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er03\01_事業部門\01_MICE事業\02_MS\00_事業部門_MICE事業_MS_共有\01_商品\01_国内\02_受注案件\2026年\202611_大阪_第71回公益社団法人日本口腔外科学会総会・学術大会（幕張メッセ）\08 プログラム・演題関連\02　一般演題\★海外\00　演題応募フォーム\"/>
    </mc:Choice>
  </mc:AlternateContent>
  <xr:revisionPtr revIDLastSave="0" documentId="13_ncr:1_{34CE590D-B33D-4493-9416-158699CAB9BE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Abstract Submission Form" sheetId="5" r:id="rId1"/>
    <sheet name="Secretariat Use Only_Import" sheetId="3" state="hidden" r:id="rId2"/>
  </sheets>
  <definedNames>
    <definedName name="_xlnm.Print_Area" localSheetId="0">'Abstract Submission Form'!$A$1:$L$57</definedName>
    <definedName name="_xlnm.Print_Area" localSheetId="1">'Secretariat Use Only_Import'!$A$1:$EM$2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5" l="1"/>
  <c r="B23" i="5"/>
  <c r="EO2" i="3"/>
  <c r="M54" i="5"/>
  <c r="M55" i="5" a="1"/>
  <c r="M55" i="5" s="1"/>
  <c r="M52" i="5"/>
  <c r="O2" i="3"/>
  <c r="EN2" i="3"/>
  <c r="EM2" i="3"/>
  <c r="P5" i="5"/>
  <c r="O5" i="5"/>
  <c r="M46" i="5"/>
  <c r="M50" i="5"/>
  <c r="M44" i="5"/>
  <c r="M11" i="5"/>
  <c r="M10" i="5"/>
  <c r="M9" i="5"/>
  <c r="M8" i="5"/>
  <c r="M7" i="5"/>
  <c r="M6" i="5"/>
  <c r="N5" i="5" l="1"/>
  <c r="DW2" i="3"/>
  <c r="DV2" i="3"/>
  <c r="DU2" i="3"/>
  <c r="DT2" i="3"/>
  <c r="DS2" i="3"/>
  <c r="DR2" i="3"/>
  <c r="DQ2" i="3"/>
  <c r="DP2" i="3"/>
  <c r="DO2" i="3"/>
  <c r="EI2" i="3"/>
  <c r="EH2" i="3"/>
  <c r="EG2" i="3"/>
  <c r="EF2" i="3"/>
  <c r="EE2" i="3"/>
  <c r="ED2" i="3"/>
  <c r="EC2" i="3"/>
  <c r="EB2" i="3"/>
  <c r="EA2" i="3"/>
  <c r="DK2" i="3"/>
  <c r="DJ2" i="3"/>
  <c r="DI2" i="3"/>
  <c r="DH2" i="3"/>
  <c r="DG2" i="3"/>
  <c r="DF2" i="3"/>
  <c r="DE2" i="3"/>
  <c r="DD2" i="3"/>
  <c r="DC2" i="3"/>
  <c r="CY2" i="3"/>
  <c r="CX2" i="3"/>
  <c r="CW2" i="3"/>
  <c r="CV2" i="3"/>
  <c r="CU2" i="3"/>
  <c r="CT2" i="3"/>
  <c r="CS2" i="3"/>
  <c r="CR2" i="3"/>
  <c r="CQ2" i="3"/>
  <c r="CM2" i="3"/>
  <c r="CL2" i="3"/>
  <c r="CK2" i="3"/>
  <c r="CJ2" i="3"/>
  <c r="CI2" i="3"/>
  <c r="CH2" i="3"/>
  <c r="CG2" i="3"/>
  <c r="CF2" i="3"/>
  <c r="CE2" i="3"/>
  <c r="CA2" i="3"/>
  <c r="BZ2" i="3"/>
  <c r="BY2" i="3"/>
  <c r="BX2" i="3"/>
  <c r="BW2" i="3"/>
  <c r="BV2" i="3"/>
  <c r="BU2" i="3"/>
  <c r="BT2" i="3"/>
  <c r="BS2" i="3"/>
  <c r="BO2" i="3"/>
  <c r="BN2" i="3"/>
  <c r="BM2" i="3"/>
  <c r="BL2" i="3"/>
  <c r="BK2" i="3"/>
  <c r="BJ2" i="3"/>
  <c r="BI2" i="3"/>
  <c r="BH2" i="3"/>
  <c r="BG2" i="3"/>
  <c r="BC2" i="3"/>
  <c r="BB2" i="3"/>
  <c r="BA2" i="3"/>
  <c r="AZ2" i="3"/>
  <c r="AY2" i="3"/>
  <c r="AX2" i="3"/>
  <c r="AW2" i="3"/>
  <c r="AV2" i="3"/>
  <c r="AU2" i="3"/>
  <c r="AT2" i="3"/>
  <c r="AH2" i="3"/>
  <c r="AQ2" i="3"/>
  <c r="AP2" i="3"/>
  <c r="AO2" i="3"/>
  <c r="AN2" i="3"/>
  <c r="AM2" i="3"/>
  <c r="AL2" i="3"/>
  <c r="AK2" i="3"/>
  <c r="AJ2" i="3"/>
  <c r="AI2" i="3"/>
  <c r="Y2" i="3"/>
  <c r="AE2" i="3"/>
  <c r="AD2" i="3"/>
  <c r="AC2" i="3"/>
  <c r="AB2" i="3"/>
  <c r="EL2" i="3"/>
  <c r="U2" i="3"/>
  <c r="T2" i="3"/>
  <c r="S2" i="3"/>
  <c r="A2" i="3"/>
  <c r="BR2" i="3"/>
  <c r="DZ2" i="3"/>
  <c r="DY2" i="3"/>
  <c r="DX2" i="3"/>
  <c r="DN2" i="3"/>
  <c r="DM2" i="3"/>
  <c r="DL2" i="3"/>
  <c r="DB2" i="3"/>
  <c r="DA2" i="3"/>
  <c r="CZ2" i="3"/>
  <c r="CP2" i="3"/>
  <c r="CO2" i="3"/>
  <c r="CN2" i="3"/>
  <c r="CD2" i="3"/>
  <c r="CC2" i="3"/>
  <c r="CB2" i="3"/>
  <c r="BQ2" i="3"/>
  <c r="BP2" i="3"/>
  <c r="BF2" i="3"/>
  <c r="BE2" i="3"/>
  <c r="BD2" i="3"/>
  <c r="AS2" i="3"/>
  <c r="AR2" i="3"/>
  <c r="AF2" i="3"/>
  <c r="AG2" i="3"/>
  <c r="AA2" i="3"/>
  <c r="Z2" i="3"/>
  <c r="X2" i="3"/>
  <c r="W2" i="3"/>
  <c r="V2" i="3"/>
  <c r="R2" i="3"/>
  <c r="Q2" i="3"/>
  <c r="P2" i="3"/>
  <c r="N2" i="3"/>
  <c r="M2" i="3"/>
  <c r="K2" i="3"/>
  <c r="J2" i="3"/>
  <c r="I2" i="3"/>
  <c r="Q5" i="5" l="1"/>
  <c r="M5" i="5" s="1"/>
  <c r="B3" i="5" s="1"/>
  <c r="Q6" i="5"/>
  <c r="EJ2" i="3"/>
  <c r="EK2" i="3"/>
  <c r="L2" i="3" l="1"/>
  <c r="H2" i="3"/>
  <c r="G2" i="3"/>
  <c r="F2" i="3"/>
  <c r="E2" i="3"/>
  <c r="C2" i="3"/>
  <c r="B2" i="3"/>
  <c r="A47" i="5" l="1"/>
  <c r="A45" i="5" l="1"/>
  <c r="D2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<sst xmlns="http://schemas.openxmlformats.org/spreadsheetml/2006/main" count="229" uniqueCount="203">
  <si>
    <r>
      <rPr>
        <sz val="20"/>
        <color rgb="FFFF0000"/>
        <rFont val="Calibri"/>
        <family val="2"/>
      </rPr>
      <t>*</t>
    </r>
    <r>
      <rPr>
        <sz val="14"/>
        <rFont val="ＭＳ Ｐゴシック"/>
        <family val="3"/>
        <charset val="128"/>
      </rPr>
      <t>…</t>
    </r>
    <r>
      <rPr>
        <sz val="14"/>
        <rFont val="Calibri"/>
        <family val="2"/>
      </rPr>
      <t xml:space="preserve">Required </t>
    </r>
    <phoneticPr fontId="1"/>
  </si>
  <si>
    <t>Contact information of Presenting Author</t>
    <phoneticPr fontId="1"/>
  </si>
  <si>
    <t>Professor</t>
    <phoneticPr fontId="1"/>
  </si>
  <si>
    <r>
      <t>Name</t>
    </r>
    <r>
      <rPr>
        <sz val="12"/>
        <color rgb="FFFF0000"/>
        <rFont val="Calibri"/>
        <family val="2"/>
      </rPr>
      <t>*</t>
    </r>
    <phoneticPr fontId="1"/>
  </si>
  <si>
    <t>Dr.</t>
    <phoneticPr fontId="1"/>
  </si>
  <si>
    <r>
      <t>Affiliation 1</t>
    </r>
    <r>
      <rPr>
        <sz val="12"/>
        <color rgb="FFFF0000"/>
        <rFont val="Calibri"/>
        <family val="2"/>
      </rPr>
      <t>*</t>
    </r>
    <phoneticPr fontId="1"/>
  </si>
  <si>
    <t>Mr.</t>
    <phoneticPr fontId="1"/>
  </si>
  <si>
    <r>
      <t>Mailing Address</t>
    </r>
    <r>
      <rPr>
        <sz val="12"/>
        <color rgb="FFFF0000"/>
        <rFont val="Calibri"/>
        <family val="2"/>
      </rPr>
      <t>*</t>
    </r>
    <phoneticPr fontId="2"/>
  </si>
  <si>
    <t>Ms.</t>
    <phoneticPr fontId="1"/>
  </si>
  <si>
    <r>
      <t>Zip / Postal Code</t>
    </r>
    <r>
      <rPr>
        <sz val="12"/>
        <color rgb="FFFF0000"/>
        <rFont val="Calibri"/>
        <family val="2"/>
      </rPr>
      <t>*</t>
    </r>
    <phoneticPr fontId="2"/>
  </si>
  <si>
    <r>
      <t>Country</t>
    </r>
    <r>
      <rPr>
        <sz val="12"/>
        <color rgb="FFFF0000"/>
        <rFont val="Calibri"/>
        <family val="2"/>
      </rPr>
      <t>*</t>
    </r>
    <phoneticPr fontId="2"/>
  </si>
  <si>
    <r>
      <t>Phone</t>
    </r>
    <r>
      <rPr>
        <sz val="12"/>
        <color rgb="FFFF0000"/>
        <rFont val="Calibri"/>
        <family val="2"/>
      </rPr>
      <t>*</t>
    </r>
    <r>
      <rPr>
        <sz val="12"/>
        <color theme="3"/>
        <rFont val="Calibri"/>
        <family val="2"/>
      </rPr>
      <t xml:space="preserve">
</t>
    </r>
    <r>
      <rPr>
        <sz val="11"/>
        <color theme="3"/>
        <rFont val="Calibri"/>
        <family val="2"/>
      </rPr>
      <t>incl. Country Code</t>
    </r>
    <phoneticPr fontId="2"/>
  </si>
  <si>
    <t>Extension No.:</t>
    <phoneticPr fontId="2"/>
  </si>
  <si>
    <t>Fax</t>
    <phoneticPr fontId="2"/>
  </si>
  <si>
    <r>
      <t>E-mail</t>
    </r>
    <r>
      <rPr>
        <sz val="12"/>
        <color rgb="FFFF0000"/>
        <rFont val="Calibri"/>
        <family val="2"/>
      </rPr>
      <t>*</t>
    </r>
    <phoneticPr fontId="2"/>
  </si>
  <si>
    <t>Affiliations</t>
    <phoneticPr fontId="2"/>
  </si>
  <si>
    <t>Affiliation 2</t>
    <phoneticPr fontId="2"/>
  </si>
  <si>
    <t>Affiliation 3</t>
    <phoneticPr fontId="1"/>
  </si>
  <si>
    <t>Affiliation 4</t>
    <phoneticPr fontId="1"/>
  </si>
  <si>
    <t>Affiliation 5</t>
    <phoneticPr fontId="1"/>
  </si>
  <si>
    <t>Affiliation 6</t>
    <phoneticPr fontId="1"/>
  </si>
  <si>
    <t>Affiliation 7</t>
    <phoneticPr fontId="1"/>
  </si>
  <si>
    <t>Author</t>
    <phoneticPr fontId="2"/>
  </si>
  <si>
    <t xml:space="preserve">     </t>
    <phoneticPr fontId="1"/>
  </si>
  <si>
    <t>Presenting Author
(Head Author)</t>
    <phoneticPr fontId="2"/>
  </si>
  <si>
    <t>Affiliation 1</t>
    <phoneticPr fontId="1"/>
  </si>
  <si>
    <t>Affiliation(s):</t>
    <phoneticPr fontId="1"/>
  </si>
  <si>
    <t>Affiliation 2</t>
  </si>
  <si>
    <t>Co-Author 01</t>
    <phoneticPr fontId="2"/>
  </si>
  <si>
    <t>Affiliation 3</t>
  </si>
  <si>
    <t>Affiliation 4</t>
  </si>
  <si>
    <t>Co-Author 02</t>
    <phoneticPr fontId="2"/>
  </si>
  <si>
    <t>Affiliation 5</t>
  </si>
  <si>
    <t>Affiliation 6</t>
  </si>
  <si>
    <t>Co-Author 03</t>
    <phoneticPr fontId="2"/>
  </si>
  <si>
    <t>Affiliation 7</t>
  </si>
  <si>
    <t>Co-Author 04</t>
    <phoneticPr fontId="2"/>
  </si>
  <si>
    <t>Co-Author 05</t>
    <phoneticPr fontId="2"/>
  </si>
  <si>
    <t>Co-Author 06</t>
  </si>
  <si>
    <t>Co-Author 07</t>
  </si>
  <si>
    <t>Co-Author 08</t>
  </si>
  <si>
    <t>Co-Author 09</t>
    <phoneticPr fontId="1"/>
  </si>
  <si>
    <t>Abstract</t>
    <phoneticPr fontId="2"/>
  </si>
  <si>
    <r>
      <t>Title of Abstract</t>
    </r>
    <r>
      <rPr>
        <sz val="12"/>
        <color rgb="FFFF0000"/>
        <rFont val="Calibri"/>
        <family val="2"/>
      </rPr>
      <t>*</t>
    </r>
    <r>
      <rPr>
        <sz val="12"/>
        <color theme="3"/>
        <rFont val="Calibri"/>
        <family val="2"/>
      </rPr>
      <t xml:space="preserve">
</t>
    </r>
    <r>
      <rPr>
        <sz val="12"/>
        <color rgb="FFFF0000"/>
        <rFont val="Calibri"/>
        <family val="2"/>
      </rPr>
      <t>(up to 20 words)</t>
    </r>
    <phoneticPr fontId="2"/>
  </si>
  <si>
    <r>
      <rPr>
        <sz val="12"/>
        <color theme="3"/>
        <rFont val="Calibri"/>
        <family val="2"/>
      </rPr>
      <t>Abstract Text</t>
    </r>
    <r>
      <rPr>
        <sz val="12"/>
        <color rgb="FFFF0000"/>
        <rFont val="Calibri"/>
        <family val="2"/>
      </rPr>
      <t>*
(up to 400 words)
No figures/tables are acceptable.</t>
    </r>
    <phoneticPr fontId="1"/>
  </si>
  <si>
    <t>Abstract Sumission No.</t>
    <phoneticPr fontId="1"/>
  </si>
  <si>
    <t>Title</t>
    <phoneticPr fontId="1"/>
  </si>
  <si>
    <r>
      <t>Surname</t>
    </r>
    <r>
      <rPr>
        <sz val="12"/>
        <color rgb="FFFF0000"/>
        <rFont val="Calibri"/>
        <family val="2"/>
      </rPr>
      <t>*</t>
    </r>
    <phoneticPr fontId="1"/>
  </si>
  <si>
    <r>
      <t>First Name &amp; Middle Initials</t>
    </r>
    <r>
      <rPr>
        <sz val="12"/>
        <color rgb="FFFF0000"/>
        <rFont val="Calibri"/>
        <family val="2"/>
      </rPr>
      <t>*</t>
    </r>
    <phoneticPr fontId="1"/>
  </si>
  <si>
    <r>
      <t>Phone</t>
    </r>
    <r>
      <rPr>
        <sz val="12"/>
        <color rgb="FFFF0000"/>
        <rFont val="Calibri"/>
        <family val="2"/>
      </rPr>
      <t>*</t>
    </r>
    <phoneticPr fontId="2"/>
  </si>
  <si>
    <t>Extension No.</t>
    <phoneticPr fontId="1"/>
  </si>
  <si>
    <t>Fax</t>
    <phoneticPr fontId="1"/>
  </si>
  <si>
    <t>Head Author Affiliation(s) 1</t>
  </si>
  <si>
    <t>Head Author Affiliation(s) 2</t>
  </si>
  <si>
    <t>Head Author Affiliation(s) 3</t>
  </si>
  <si>
    <t>Head Author Affiliation(s) 4</t>
  </si>
  <si>
    <t>Head Author Affiliation(s) 5</t>
  </si>
  <si>
    <t>Head Author Affiliation(s) 6</t>
  </si>
  <si>
    <t>Head Author Affiliation(s) 7</t>
  </si>
  <si>
    <t>Co-Author 01 Surname</t>
    <phoneticPr fontId="1"/>
  </si>
  <si>
    <t>Co-Author 01 First Name &amp; Middle Initials</t>
    <phoneticPr fontId="1"/>
  </si>
  <si>
    <t>Co-Author 01 Affiliation(s) 1</t>
    <phoneticPr fontId="1"/>
  </si>
  <si>
    <t>Co-Author 01 Affiliation(s) 2</t>
    <phoneticPr fontId="1"/>
  </si>
  <si>
    <t>Co-Author 01 Affiliation(s) 3</t>
    <phoneticPr fontId="1"/>
  </si>
  <si>
    <t>Co-Author 01 Affiliation(s) 4</t>
    <phoneticPr fontId="1"/>
  </si>
  <si>
    <t>Co-Author 01 Affiliation(s) 5</t>
    <phoneticPr fontId="1"/>
  </si>
  <si>
    <t>Co-Author 01 Affiliation(s) 6</t>
    <phoneticPr fontId="1"/>
  </si>
  <si>
    <t>Co-Author 02 Surname</t>
    <phoneticPr fontId="2"/>
  </si>
  <si>
    <t>Co-Author 02 First Name &amp; Middle Initials</t>
    <phoneticPr fontId="1"/>
  </si>
  <si>
    <t>Co-Author 02 Affiliation(s) 1</t>
  </si>
  <si>
    <t>Co-Author 02 Affiliation(s) 2</t>
  </si>
  <si>
    <t>Co-Author 02 Affiliation(s) 3</t>
  </si>
  <si>
    <t>Co-Author 02 Affiliation(s) 4</t>
  </si>
  <si>
    <t>Co-Author 02 Affiliation(s) 5</t>
  </si>
  <si>
    <t>Co-Author 02 Affiliation(s) 6</t>
  </si>
  <si>
    <t>Co-Author 02 Affiliation(s) 7</t>
  </si>
  <si>
    <t>Co-Author 03 Surname</t>
    <phoneticPr fontId="2"/>
  </si>
  <si>
    <t>Co-Author 03 First Name &amp; Middle Initials</t>
    <phoneticPr fontId="1"/>
  </si>
  <si>
    <t>Co-Author 03 Affiliation(s) 1</t>
  </si>
  <si>
    <t>Co-Author 03 Affiliation(s) 2</t>
  </si>
  <si>
    <t>Co-Author 03 Affiliation(s) 3</t>
  </si>
  <si>
    <t>Co-Author 03 Affiliation(s) 4</t>
  </si>
  <si>
    <t>Co-Author 03 Affiliation(s) 5</t>
  </si>
  <si>
    <t>Co-Author 03 Affiliation(s) 6</t>
  </si>
  <si>
    <t>Co-Author 03 Affiliation(s) 7</t>
  </si>
  <si>
    <t>Co-Author 04 Surname</t>
    <phoneticPr fontId="2"/>
  </si>
  <si>
    <t>Co-Author 04 First Name &amp; Middle Initials</t>
    <phoneticPr fontId="1"/>
  </si>
  <si>
    <t>Co-Author 04 Affiliation(s) 1</t>
  </si>
  <si>
    <t>Co-Author 04 Affiliation(s) 2</t>
  </si>
  <si>
    <t>Co-Author 04 Affiliation(s) 3</t>
  </si>
  <si>
    <t>Co-Author 04 Affiliation(s) 4</t>
  </si>
  <si>
    <t>Co-Author 04 Affiliation(s) 5</t>
  </si>
  <si>
    <t>Co-Author 04 Affiliation(s) 6</t>
  </si>
  <si>
    <t>Co-Author 04 Affiliation(s) 7</t>
  </si>
  <si>
    <t>Co-Author 05 Surname</t>
    <phoneticPr fontId="2"/>
  </si>
  <si>
    <t>Co-Author 05 First Name &amp; Middle Initials</t>
    <phoneticPr fontId="1"/>
  </si>
  <si>
    <t>Co-Author 05 Affiliation(s) 1</t>
  </si>
  <si>
    <t>Co-Author 05 Affiliation(s) 2</t>
  </si>
  <si>
    <t>Co-Author 05 Affiliation(s) 3</t>
  </si>
  <si>
    <t>Co-Author 05 Affiliation(s) 4</t>
  </si>
  <si>
    <t>Co-Author 05 Affiliation(s) 5</t>
  </si>
  <si>
    <t>Co-Author 05 Affiliation(s) 6</t>
  </si>
  <si>
    <t>Co-Author 05 Affiliation(s) 7</t>
  </si>
  <si>
    <t>Co-Author 06 Surname</t>
    <phoneticPr fontId="2"/>
  </si>
  <si>
    <t>Co-Author 06 First Name &amp; Middle Initials</t>
    <phoneticPr fontId="1"/>
  </si>
  <si>
    <t>Co-Author 06 Affiliation(s) 1</t>
  </si>
  <si>
    <t>Co-Author 06 Affiliation(s) 2</t>
  </si>
  <si>
    <t>Co-Author 06 Affiliation(s) 3</t>
  </si>
  <si>
    <t>Co-Author 06 Affiliation(s) 4</t>
  </si>
  <si>
    <t>Co-Author 06 Affiliation(s) 5</t>
  </si>
  <si>
    <t>Co-Author 06 Affiliation(s) 6</t>
  </si>
  <si>
    <t>Co-Author 06 Affiliation(s) 7</t>
  </si>
  <si>
    <t>Co-Author 07 Surname</t>
    <phoneticPr fontId="2"/>
  </si>
  <si>
    <t>Co-Author 07 First Name &amp; Middle Initials</t>
    <phoneticPr fontId="1"/>
  </si>
  <si>
    <t>Co-Author 07 Affiliation(s) 1</t>
  </si>
  <si>
    <t>Co-Author 07 Affiliation(s) 2</t>
  </si>
  <si>
    <t>Co-Author 07 Affiliation(s) 3</t>
  </si>
  <si>
    <t>Co-Author 07 Affiliation(s) 4</t>
  </si>
  <si>
    <t>Co-Author 07 Affiliation(s) 5</t>
  </si>
  <si>
    <t>Co-Author 07 Affiliation(s) 6</t>
  </si>
  <si>
    <t>Co-Author 07 Affiliation(s) 7</t>
  </si>
  <si>
    <t>Co-Author 08 Surname</t>
    <phoneticPr fontId="2"/>
  </si>
  <si>
    <t>Co-Author 08 First Name &amp; Middle Initials</t>
    <phoneticPr fontId="1"/>
  </si>
  <si>
    <t>Co-Author 08 Affiliation(s) 2</t>
  </si>
  <si>
    <t>Co-Author 08 Affiliation(s) 3</t>
  </si>
  <si>
    <t>Co-Author 08 Affiliation(s) 4</t>
  </si>
  <si>
    <t>Co-Author 08 Affiliation(s) 5</t>
  </si>
  <si>
    <t>Co-Author 08 Affiliation(s) 6</t>
  </si>
  <si>
    <t>Co-Author 08 Affiliation(s) 7</t>
  </si>
  <si>
    <t>Co-Author 09 Surname</t>
    <phoneticPr fontId="2"/>
  </si>
  <si>
    <t>Co-Author 09 First Name &amp; Middle Initials</t>
    <phoneticPr fontId="1"/>
  </si>
  <si>
    <t>Co-Author 09 Affiliation(s) 1</t>
  </si>
  <si>
    <t>Co-Author 09 Affiliation(s) 2</t>
  </si>
  <si>
    <t>Co-Author 09 Affiliation(s) 3</t>
  </si>
  <si>
    <t>Co-Author 09 Affiliation(s) 4</t>
  </si>
  <si>
    <t>Co-Author 09 Affiliation(s) 5</t>
  </si>
  <si>
    <t>Co-Author 09 Affiliation(s) 6</t>
  </si>
  <si>
    <t>Co-Author 09 Affiliation(s) 7</t>
  </si>
  <si>
    <r>
      <t>Title of Abstract</t>
    </r>
    <r>
      <rPr>
        <sz val="12"/>
        <color rgb="FFFF0000"/>
        <rFont val="Calibri"/>
        <family val="2"/>
      </rPr>
      <t>*</t>
    </r>
    <phoneticPr fontId="2"/>
  </si>
  <si>
    <r>
      <t>Abstract Text</t>
    </r>
    <r>
      <rPr>
        <sz val="12"/>
        <color rgb="FFFF0000"/>
        <rFont val="Calibri"/>
        <family val="2"/>
      </rPr>
      <t>*</t>
    </r>
    <phoneticPr fontId="1"/>
  </si>
  <si>
    <t>TYPE of PRESENTATION</t>
    <phoneticPr fontId="1"/>
  </si>
  <si>
    <t>Maximum of 10 author</t>
    <phoneticPr fontId="1"/>
  </si>
  <si>
    <t>If presenting author / co-author(s) belongs to more than one affiliation, please fill out the blank below.
Maximum of 10 affiliations
Must include department, institution (hospital) and country</t>
    <phoneticPr fontId="1"/>
  </si>
  <si>
    <t>Affiliation 8</t>
    <phoneticPr fontId="1"/>
  </si>
  <si>
    <t>Affiliation 9</t>
    <phoneticPr fontId="1"/>
  </si>
  <si>
    <t>Affiliation 10</t>
    <phoneticPr fontId="1"/>
  </si>
  <si>
    <r>
      <t>Type of Presentation</t>
    </r>
    <r>
      <rPr>
        <sz val="12"/>
        <color rgb="FFFF0000"/>
        <rFont val="Calibri"/>
        <family val="2"/>
      </rPr>
      <t>*</t>
    </r>
    <phoneticPr fontId="1"/>
  </si>
  <si>
    <t>International Oral Session</t>
    <phoneticPr fontId="1"/>
  </si>
  <si>
    <t>Poster Presentation 1</t>
    <phoneticPr fontId="1"/>
  </si>
  <si>
    <t>Poster Presentation 2</t>
    <phoneticPr fontId="1"/>
  </si>
  <si>
    <t>CATEGORY</t>
    <phoneticPr fontId="1"/>
  </si>
  <si>
    <t>Please select the category of your abstract.</t>
    <phoneticPr fontId="1"/>
  </si>
  <si>
    <t>Basic Research</t>
    <phoneticPr fontId="1"/>
  </si>
  <si>
    <t>Clinical Research</t>
    <phoneticPr fontId="1"/>
  </si>
  <si>
    <t>Case Report</t>
    <phoneticPr fontId="1"/>
  </si>
  <si>
    <t>Disclosure of Conflict of Interest (COI)</t>
    <phoneticPr fontId="1"/>
  </si>
  <si>
    <t>Secretariat Use Only</t>
    <phoneticPr fontId="1"/>
  </si>
  <si>
    <t>Abstract Submission No. :</t>
    <phoneticPr fontId="1"/>
  </si>
  <si>
    <r>
      <t>Category</t>
    </r>
    <r>
      <rPr>
        <sz val="12"/>
        <color rgb="FFFF0000"/>
        <rFont val="Calibri"/>
        <family val="2"/>
      </rPr>
      <t>*</t>
    </r>
    <phoneticPr fontId="1"/>
  </si>
  <si>
    <t>The 71st Congress of the Japanese Society of Oral and Maxillofacial Surgeons (JSOMS2026)</t>
    <phoneticPr fontId="1"/>
  </si>
  <si>
    <t>Affiliation 8</t>
  </si>
  <si>
    <t>Affiliation 9</t>
  </si>
  <si>
    <t>Affiliation 10</t>
  </si>
  <si>
    <t>Head Author Affiliation(s) 8</t>
  </si>
  <si>
    <t>Head Author Affiliation(s) 9</t>
  </si>
  <si>
    <t>Head Author Affiliation(s) 10</t>
  </si>
  <si>
    <t>Co-Author 01 Affiliation(s) 7</t>
  </si>
  <si>
    <t>Co-Author 01 Affiliation(s) 8</t>
  </si>
  <si>
    <t>Co-Author 01 Affiliation(s) 9</t>
  </si>
  <si>
    <t>Co-Author 01 Affiliation(s) 10</t>
  </si>
  <si>
    <t>Co-Author 02 Affiliation(s) 8</t>
  </si>
  <si>
    <t>Co-Author 02 Affiliation(s) 9</t>
  </si>
  <si>
    <t>Co-Author 02 Affiliation(s) 10</t>
  </si>
  <si>
    <t>Co-Author 03 Affiliation(s) 8</t>
  </si>
  <si>
    <t>Co-Author 03 Affiliation(s) 9</t>
  </si>
  <si>
    <t>Co-Author 03 Affiliation(s) 10</t>
  </si>
  <si>
    <t>Co-Author 04 Affiliation(s) 8</t>
  </si>
  <si>
    <t>Co-Author 04 Affiliation(s) 9</t>
  </si>
  <si>
    <t>Co-Author 04 Affiliation(s) 10</t>
  </si>
  <si>
    <t>Co-Author 05 Affiliation(s) 8</t>
  </si>
  <si>
    <t>Co-Author 05 Affiliation(s) 9</t>
  </si>
  <si>
    <t>Co-Author 05 Affiliation(s) 10</t>
  </si>
  <si>
    <t>Co-Author 06 Affiliation(s) 8</t>
  </si>
  <si>
    <t>Co-Author 06 Affiliation(s) 9</t>
  </si>
  <si>
    <t>Co-Author 06 Affiliation(s) 10</t>
  </si>
  <si>
    <t>Co-Author 07 Affiliation(s) 8</t>
  </si>
  <si>
    <t>Co-Author 07 Affiliation(s) 9</t>
  </si>
  <si>
    <t>Co-Author 07 Affiliation(s) 10</t>
  </si>
  <si>
    <t>Co-Author 08 Affiliation(s) 8</t>
  </si>
  <si>
    <t>Co-Author 08 Affiliation(s) 9</t>
  </si>
  <si>
    <t>Co-Author 08 Affiliation(s) 10</t>
  </si>
  <si>
    <t>Co-Author 09 Affiliation(s) 8</t>
  </si>
  <si>
    <t>Co-Author 09 Affiliation(s) 9</t>
  </si>
  <si>
    <t>Co-Author 09 Affiliation(s) 10</t>
  </si>
  <si>
    <t>Co-Author 08 Affiliation(s) 1</t>
    <phoneticPr fontId="1"/>
  </si>
  <si>
    <r>
      <t>Disclosure of COI</t>
    </r>
    <r>
      <rPr>
        <sz val="12"/>
        <color rgb="FFFF0000"/>
        <rFont val="Calibri"/>
        <family val="2"/>
      </rPr>
      <t>*</t>
    </r>
    <phoneticPr fontId="1"/>
  </si>
  <si>
    <t>Yes, I have COI.</t>
    <phoneticPr fontId="1"/>
  </si>
  <si>
    <t>NO, I do not have any COI.</t>
    <phoneticPr fontId="1"/>
  </si>
  <si>
    <t>Details of COI</t>
    <phoneticPr fontId="1"/>
  </si>
  <si>
    <t>If you have COI, please descrive the details.</t>
    <phoneticPr fontId="1"/>
  </si>
  <si>
    <t>Does your abstract include COI?</t>
    <phoneticPr fontId="1"/>
  </si>
  <si>
    <t>Details of COI</t>
  </si>
  <si>
    <t>Please select your type of presentation. 
Poster Presentation 2 is the category of application for the “Outstanding Poster Presentation Award.”
Please note that abstracts submitted or revised after noon on May 13 (Wed.) will not be judged for the Award.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</si>
</sst>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 words&quot;"/>
  </numFmts>
  <fonts count="3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4"/>
      <color theme="1"/>
      <name val="Calibri"/>
      <family val="2"/>
    </font>
    <font>
      <sz val="12"/>
      <name val="Calibri"/>
      <family val="2"/>
    </font>
    <font>
      <sz val="11"/>
      <name val="Calibri"/>
      <family val="2"/>
    </font>
    <font>
      <sz val="12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2"/>
      <color rgb="FFFF0000"/>
      <name val="Calibri"/>
      <family val="2"/>
    </font>
    <font>
      <b/>
      <sz val="14"/>
      <name val="Calibri"/>
      <family val="2"/>
    </font>
    <font>
      <sz val="12"/>
      <color theme="1"/>
      <name val="Calibri"/>
      <family val="2"/>
    </font>
    <font>
      <sz val="14"/>
      <name val="Calibri"/>
      <family val="2"/>
    </font>
    <font>
      <sz val="14"/>
      <name val="ＭＳ Ｐゴシック"/>
      <family val="3"/>
      <charset val="128"/>
    </font>
    <font>
      <sz val="20"/>
      <color rgb="FFFF0000"/>
      <name val="Calibri"/>
      <family val="2"/>
    </font>
    <font>
      <b/>
      <sz val="18"/>
      <color theme="1"/>
      <name val="Calibri"/>
      <family val="2"/>
    </font>
    <font>
      <i/>
      <sz val="10"/>
      <name val="Calibri"/>
      <family val="2"/>
    </font>
    <font>
      <sz val="11"/>
      <color theme="0"/>
      <name val="ＭＳ Ｐゴシック"/>
      <family val="2"/>
      <charset val="128"/>
      <scheme val="minor"/>
    </font>
    <font>
      <sz val="14"/>
      <color theme="0"/>
      <name val="ＭＳ Ｐゴシック"/>
      <family val="2"/>
      <charset val="128"/>
      <scheme val="minor"/>
    </font>
    <font>
      <sz val="12"/>
      <color theme="0"/>
      <name val="ＭＳ Ｐゴシック"/>
      <family val="2"/>
      <charset val="128"/>
      <scheme val="minor"/>
    </font>
    <font>
      <sz val="12"/>
      <color theme="3"/>
      <name val="Calibri"/>
      <family val="2"/>
    </font>
    <font>
      <sz val="11"/>
      <color theme="3"/>
      <name val="Calibri"/>
      <family val="2"/>
    </font>
    <font>
      <sz val="20"/>
      <color rgb="FFFF0000"/>
      <name val="Arial Black"/>
      <family val="2"/>
    </font>
    <font>
      <sz val="11"/>
      <color rgb="FFFF0000"/>
      <name val="ＭＳ Ｐゴシック"/>
      <family val="3"/>
      <charset val="128"/>
      <scheme val="minor"/>
    </font>
    <font>
      <b/>
      <sz val="16"/>
      <color rgb="FF000000"/>
      <name val="Calibri"/>
      <family val="2"/>
    </font>
    <font>
      <b/>
      <sz val="16"/>
      <color indexed="81"/>
      <name val="Calibri"/>
      <family val="2"/>
    </font>
    <font>
      <b/>
      <sz val="16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1"/>
      <color theme="1" tint="0.499984740745262"/>
      <name val="Calibri"/>
      <family val="2"/>
    </font>
    <font>
      <u/>
      <sz val="11"/>
      <color theme="1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rgb="FFFF0000"/>
      <name val="Calibri"/>
      <family val="2"/>
    </font>
    <font>
      <sz val="11"/>
      <color theme="1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9" fillId="5" borderId="7" xfId="0" applyFont="1" applyFill="1" applyBorder="1">
      <alignment vertical="center"/>
    </xf>
    <xf numFmtId="0" fontId="9" fillId="3" borderId="7" xfId="0" applyFont="1" applyFill="1" applyBorder="1">
      <alignment vertical="center"/>
    </xf>
    <xf numFmtId="49" fontId="5" fillId="0" borderId="17" xfId="0" applyNumberFormat="1" applyFont="1" applyBorder="1" applyAlignment="1" applyProtection="1">
      <alignment horizontal="center" vertical="center" wrapText="1"/>
      <protection locked="0"/>
    </xf>
    <xf numFmtId="49" fontId="5" fillId="0" borderId="18" xfId="0" applyNumberFormat="1" applyFont="1" applyBorder="1" applyAlignment="1" applyProtection="1">
      <alignment horizontal="center" vertical="center" wrapText="1"/>
      <protection locked="0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76" fontId="15" fillId="2" borderId="1" xfId="0" applyNumberFormat="1" applyFont="1" applyFill="1" applyBorder="1" applyAlignment="1" applyProtection="1">
      <alignment horizontal="center" vertical="center"/>
      <protection hidden="1"/>
    </xf>
    <xf numFmtId="176" fontId="15" fillId="6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3" borderId="11" xfId="0" applyFont="1" applyFill="1" applyBorder="1" applyAlignment="1">
      <alignment horizontal="left" vertical="center"/>
    </xf>
    <xf numFmtId="0" fontId="4" fillId="3" borderId="13" xfId="0" applyFont="1" applyFill="1" applyBorder="1" applyAlignment="1">
      <alignment horizontal="left" vertical="center"/>
    </xf>
    <xf numFmtId="0" fontId="9" fillId="3" borderId="10" xfId="0" applyFont="1" applyFill="1" applyBorder="1" applyAlignment="1">
      <alignment horizontal="left" vertical="center"/>
    </xf>
    <xf numFmtId="0" fontId="19" fillId="2" borderId="6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49" fontId="19" fillId="4" borderId="1" xfId="0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left" vertical="top"/>
    </xf>
    <xf numFmtId="0" fontId="22" fillId="0" borderId="0" xfId="0" applyFont="1" applyAlignment="1" applyProtection="1">
      <alignment horizontal="left" vertical="top"/>
      <protection hidden="1"/>
    </xf>
    <xf numFmtId="0" fontId="4" fillId="6" borderId="8" xfId="0" applyFont="1" applyFill="1" applyBorder="1" applyAlignment="1">
      <alignment horizontal="center" vertical="top" wrapText="1" shrinkToFit="1"/>
    </xf>
    <xf numFmtId="0" fontId="11" fillId="0" borderId="14" xfId="0" applyFont="1" applyBorder="1" applyAlignment="1" applyProtection="1">
      <alignment horizontal="center"/>
      <protection locked="0"/>
    </xf>
    <xf numFmtId="0" fontId="19" fillId="2" borderId="8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26" fillId="0" borderId="6" xfId="0" applyFont="1" applyBorder="1" applyAlignment="1">
      <alignment horizontal="left" vertical="top" wrapText="1"/>
    </xf>
    <xf numFmtId="49" fontId="26" fillId="0" borderId="6" xfId="0" applyNumberFormat="1" applyFont="1" applyBorder="1" applyAlignment="1">
      <alignment horizontal="left" vertical="top" wrapText="1"/>
    </xf>
    <xf numFmtId="0" fontId="26" fillId="0" borderId="0" xfId="0" applyFont="1" applyAlignment="1">
      <alignment vertical="center" wrapText="1"/>
    </xf>
    <xf numFmtId="0" fontId="22" fillId="9" borderId="0" xfId="0" applyFont="1" applyFill="1" applyAlignment="1">
      <alignment horizontal="left" vertical="top"/>
    </xf>
    <xf numFmtId="49" fontId="5" fillId="0" borderId="19" xfId="0" applyNumberFormat="1" applyFont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>
      <alignment vertical="center"/>
    </xf>
    <xf numFmtId="0" fontId="4" fillId="3" borderId="13" xfId="0" applyFont="1" applyFill="1" applyBorder="1">
      <alignment vertical="center"/>
    </xf>
    <xf numFmtId="0" fontId="27" fillId="0" borderId="0" xfId="0" applyFont="1">
      <alignment vertical="center"/>
    </xf>
    <xf numFmtId="0" fontId="28" fillId="0" borderId="20" xfId="0" applyFont="1" applyBorder="1">
      <alignment vertical="center"/>
    </xf>
    <xf numFmtId="0" fontId="28" fillId="10" borderId="20" xfId="0" applyFont="1" applyFill="1" applyBorder="1">
      <alignment vertical="center"/>
    </xf>
    <xf numFmtId="0" fontId="10" fillId="8" borderId="6" xfId="0" applyFont="1" applyFill="1" applyBorder="1" applyAlignment="1">
      <alignment horizontal="left" vertical="top" wrapText="1"/>
    </xf>
    <xf numFmtId="0" fontId="4" fillId="6" borderId="6" xfId="0" applyFont="1" applyFill="1" applyBorder="1" applyAlignment="1">
      <alignment horizontal="left" vertical="top" wrapText="1"/>
    </xf>
    <xf numFmtId="0" fontId="4" fillId="8" borderId="6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left" vertical="top" wrapText="1"/>
    </xf>
    <xf numFmtId="0" fontId="22" fillId="9" borderId="0" xfId="0" applyFont="1" applyFill="1" applyAlignment="1" applyProtection="1">
      <alignment horizontal="left" vertical="top"/>
      <protection hidden="1"/>
    </xf>
    <xf numFmtId="0" fontId="30" fillId="0" borderId="0" xfId="0" applyFont="1">
      <alignment vertical="center"/>
    </xf>
    <xf numFmtId="0" fontId="19" fillId="2" borderId="7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/>
      <protection hidden="1"/>
    </xf>
    <xf numFmtId="0" fontId="31" fillId="0" borderId="0" xfId="0" applyFont="1" applyAlignment="1">
      <alignment vertical="top"/>
    </xf>
    <xf numFmtId="0" fontId="30" fillId="9" borderId="0" xfId="0" applyFont="1" applyFill="1">
      <alignment vertical="center"/>
    </xf>
    <xf numFmtId="0" fontId="0" fillId="9" borderId="0" xfId="0" applyFill="1">
      <alignment vertical="center"/>
    </xf>
    <xf numFmtId="0" fontId="19" fillId="6" borderId="23" xfId="0" applyFont="1" applyFill="1" applyBorder="1" applyAlignment="1" applyProtection="1">
      <alignment horizontal="left" vertical="center" wrapText="1"/>
      <protection locked="0"/>
    </xf>
    <xf numFmtId="0" fontId="19" fillId="6" borderId="6" xfId="0" applyFont="1" applyFill="1" applyBorder="1" applyAlignment="1" applyProtection="1">
      <alignment horizontal="left" vertical="center" wrapText="1"/>
      <protection locked="0"/>
    </xf>
    <xf numFmtId="49" fontId="4" fillId="0" borderId="7" xfId="0" quotePrefix="1" applyNumberFormat="1" applyFont="1" applyBorder="1" applyAlignment="1" applyProtection="1">
      <alignment horizontal="center" vertical="center" wrapText="1"/>
      <protection locked="0"/>
    </xf>
    <xf numFmtId="49" fontId="4" fillId="0" borderId="4" xfId="0" quotePrefix="1" applyNumberFormat="1" applyFont="1" applyBorder="1" applyAlignment="1" applyProtection="1">
      <alignment horizontal="center" vertical="center" wrapText="1"/>
      <protection locked="0"/>
    </xf>
    <xf numFmtId="49" fontId="4" fillId="0" borderId="5" xfId="0" quotePrefix="1" applyNumberFormat="1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left" vertical="top" wrapTex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4" fillId="0" borderId="5" xfId="0" applyFont="1" applyBorder="1" applyAlignment="1" applyProtection="1">
      <alignment horizontal="left" vertical="top" wrapText="1"/>
      <protection locked="0"/>
    </xf>
    <xf numFmtId="0" fontId="23" fillId="0" borderId="16" xfId="0" applyFont="1" applyBorder="1" applyAlignment="1" applyProtection="1">
      <alignment horizontal="center"/>
      <protection locked="0"/>
    </xf>
    <xf numFmtId="0" fontId="23" fillId="0" borderId="4" xfId="0" applyFont="1" applyBorder="1" applyAlignment="1" applyProtection="1">
      <alignment horizontal="center"/>
      <protection locked="0"/>
    </xf>
    <xf numFmtId="0" fontId="23" fillId="0" borderId="5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 wrapText="1"/>
      <protection locked="0" hidden="1"/>
    </xf>
    <xf numFmtId="0" fontId="11" fillId="0" borderId="4" xfId="0" applyFont="1" applyBorder="1" applyAlignment="1" applyProtection="1">
      <alignment horizontal="center" wrapText="1"/>
      <protection locked="0" hidden="1"/>
    </xf>
    <xf numFmtId="0" fontId="11" fillId="0" borderId="5" xfId="0" applyFont="1" applyBorder="1" applyAlignment="1" applyProtection="1">
      <alignment horizontal="center" wrapText="1"/>
      <protection locked="0" hidden="1"/>
    </xf>
    <xf numFmtId="0" fontId="4" fillId="3" borderId="12" xfId="0" applyFont="1" applyFill="1" applyBorder="1" applyAlignment="1">
      <alignment horizontal="left" vertical="top" wrapText="1" indent="2"/>
    </xf>
    <xf numFmtId="0" fontId="4" fillId="3" borderId="2" xfId="0" applyFont="1" applyFill="1" applyBorder="1" applyAlignment="1">
      <alignment horizontal="left" vertical="top" indent="2"/>
    </xf>
    <xf numFmtId="0" fontId="4" fillId="3" borderId="3" xfId="0" applyFont="1" applyFill="1" applyBorder="1" applyAlignment="1">
      <alignment horizontal="left" vertical="top" indent="2"/>
    </xf>
    <xf numFmtId="0" fontId="4" fillId="0" borderId="10" xfId="0" applyFont="1" applyBorder="1" applyAlignment="1" applyProtection="1">
      <alignment horizontal="left" vertical="top" wrapText="1" shrinkToFit="1"/>
      <protection locked="0"/>
    </xf>
    <xf numFmtId="0" fontId="4" fillId="0" borderId="11" xfId="0" applyFont="1" applyBorder="1" applyAlignment="1" applyProtection="1">
      <alignment horizontal="left" vertical="top" wrapText="1" shrinkToFit="1"/>
      <protection locked="0"/>
    </xf>
    <xf numFmtId="0" fontId="4" fillId="0" borderId="13" xfId="0" applyFont="1" applyBorder="1" applyAlignment="1" applyProtection="1">
      <alignment horizontal="left" vertical="top" wrapText="1" shrinkToFit="1"/>
      <protection locked="0"/>
    </xf>
    <xf numFmtId="0" fontId="4" fillId="0" borderId="12" xfId="0" applyFont="1" applyBorder="1" applyAlignment="1" applyProtection="1">
      <alignment horizontal="left" vertical="top" wrapText="1" shrinkToFit="1"/>
      <protection locked="0"/>
    </xf>
    <xf numFmtId="0" fontId="4" fillId="0" borderId="2" xfId="0" applyFont="1" applyBorder="1" applyAlignment="1" applyProtection="1">
      <alignment horizontal="left" vertical="top" wrapText="1" shrinkToFit="1"/>
      <protection locked="0"/>
    </xf>
    <xf numFmtId="0" fontId="4" fillId="0" borderId="3" xfId="0" applyFont="1" applyBorder="1" applyAlignment="1" applyProtection="1">
      <alignment horizontal="left" vertical="top" wrapText="1" shrinkToFit="1"/>
      <protection locked="0"/>
    </xf>
    <xf numFmtId="49" fontId="25" fillId="0" borderId="10" xfId="0" applyNumberFormat="1" applyFont="1" applyBorder="1" applyAlignment="1" applyProtection="1">
      <alignment horizontal="left" vertical="center" wrapText="1" shrinkToFit="1"/>
      <protection locked="0"/>
    </xf>
    <xf numFmtId="49" fontId="25" fillId="0" borderId="11" xfId="0" applyNumberFormat="1" applyFont="1" applyBorder="1" applyAlignment="1" applyProtection="1">
      <alignment horizontal="left" vertical="center" shrinkToFit="1"/>
      <protection locked="0"/>
    </xf>
    <xf numFmtId="49" fontId="25" fillId="0" borderId="13" xfId="0" applyNumberFormat="1" applyFont="1" applyBorder="1" applyAlignment="1" applyProtection="1">
      <alignment horizontal="left" vertical="center" shrinkToFit="1"/>
      <protection locked="0"/>
    </xf>
    <xf numFmtId="49" fontId="25" fillId="0" borderId="12" xfId="0" applyNumberFormat="1" applyFont="1" applyBorder="1" applyAlignment="1" applyProtection="1">
      <alignment horizontal="left" vertical="center" shrinkToFit="1"/>
      <protection locked="0"/>
    </xf>
    <xf numFmtId="49" fontId="25" fillId="0" borderId="2" xfId="0" applyNumberFormat="1" applyFont="1" applyBorder="1" applyAlignment="1" applyProtection="1">
      <alignment horizontal="left" vertical="center" shrinkToFit="1"/>
      <protection locked="0"/>
    </xf>
    <xf numFmtId="49" fontId="25" fillId="0" borderId="3" xfId="0" applyNumberFormat="1" applyFont="1" applyBorder="1" applyAlignment="1" applyProtection="1">
      <alignment horizontal="left" vertical="center" shrinkToFit="1"/>
      <protection locked="0"/>
    </xf>
    <xf numFmtId="0" fontId="4" fillId="3" borderId="4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4" fillId="0" borderId="6" xfId="0" applyFont="1" applyBorder="1" applyAlignment="1" applyProtection="1">
      <alignment horizontal="left" vertical="center" wrapText="1" indent="1"/>
      <protection locked="0"/>
    </xf>
    <xf numFmtId="0" fontId="28" fillId="10" borderId="21" xfId="0" applyFont="1" applyFill="1" applyBorder="1" applyAlignment="1">
      <alignment horizontal="center" vertical="center"/>
    </xf>
    <xf numFmtId="0" fontId="28" fillId="10" borderId="22" xfId="0" applyFont="1" applyFill="1" applyBorder="1" applyAlignment="1">
      <alignment horizontal="center" vertical="center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 wrapText="1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wrapText="1"/>
      <protection locked="0" hidden="1"/>
    </xf>
    <xf numFmtId="0" fontId="25" fillId="0" borderId="4" xfId="0" applyFont="1" applyBorder="1" applyAlignment="1" applyProtection="1">
      <alignment horizontal="center" wrapText="1"/>
      <protection locked="0" hidden="1"/>
    </xf>
    <xf numFmtId="0" fontId="25" fillId="0" borderId="15" xfId="0" applyFont="1" applyBorder="1" applyAlignment="1" applyProtection="1">
      <alignment horizontal="center" wrapText="1"/>
      <protection locked="0" hidden="1"/>
    </xf>
    <xf numFmtId="0" fontId="11" fillId="0" borderId="7" xfId="0" applyFont="1" applyBorder="1" applyAlignment="1" applyProtection="1">
      <alignment horizontal="center" wrapText="1"/>
      <protection locked="0" hidden="1"/>
    </xf>
    <xf numFmtId="0" fontId="11" fillId="0" borderId="15" xfId="0" applyFont="1" applyBorder="1" applyAlignment="1" applyProtection="1">
      <alignment horizontal="center" wrapText="1"/>
      <protection locked="0" hidden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21" fillId="7" borderId="2" xfId="0" applyFont="1" applyFill="1" applyBorder="1" applyAlignment="1">
      <alignment horizontal="left" vertical="top"/>
    </xf>
    <xf numFmtId="49" fontId="4" fillId="0" borderId="4" xfId="0" applyNumberFormat="1" applyFont="1" applyBorder="1" applyAlignment="1" applyProtection="1">
      <alignment horizontal="left" vertical="center" wrapText="1"/>
      <protection locked="0"/>
    </xf>
    <xf numFmtId="49" fontId="4" fillId="0" borderId="5" xfId="0" applyNumberFormat="1" applyFont="1" applyBorder="1" applyAlignment="1" applyProtection="1">
      <alignment horizontal="left" vertical="center" wrapText="1"/>
      <protection locked="0"/>
    </xf>
    <xf numFmtId="0" fontId="19" fillId="2" borderId="6" xfId="0" applyFont="1" applyFill="1" applyBorder="1" applyAlignment="1">
      <alignment horizontal="center" vertical="center"/>
    </xf>
    <xf numFmtId="49" fontId="4" fillId="0" borderId="7" xfId="0" applyNumberFormat="1" applyFont="1" applyBorder="1" applyAlignment="1" applyProtection="1">
      <alignment horizontal="left" vertical="center" wrapText="1"/>
      <protection locked="0"/>
    </xf>
    <xf numFmtId="0" fontId="32" fillId="0" borderId="7" xfId="1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5" xfId="0" applyFont="1" applyBorder="1" applyAlignment="1" applyProtection="1">
      <alignment horizontal="left" vertical="center" wrapText="1"/>
      <protection locked="0"/>
    </xf>
    <xf numFmtId="0" fontId="4" fillId="5" borderId="4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/>
    </xf>
    <xf numFmtId="0" fontId="4" fillId="5" borderId="5" xfId="0" applyFont="1" applyFill="1" applyBorder="1" applyAlignment="1">
      <alignment horizontal="left" vertical="center"/>
    </xf>
    <xf numFmtId="49" fontId="4" fillId="0" borderId="7" xfId="0" quotePrefix="1" applyNumberFormat="1" applyFont="1" applyBorder="1" applyAlignment="1" applyProtection="1">
      <alignment horizontal="left" vertical="center" wrapText="1"/>
      <protection locked="0"/>
    </xf>
    <xf numFmtId="49" fontId="4" fillId="0" borderId="15" xfId="0" applyNumberFormat="1" applyFont="1" applyBorder="1" applyAlignment="1" applyProtection="1">
      <alignment horizontal="left" vertical="center" wrapText="1"/>
      <protection locked="0"/>
    </xf>
    <xf numFmtId="0" fontId="23" fillId="0" borderId="7" xfId="0" applyFont="1" applyBorder="1" applyAlignment="1" applyProtection="1">
      <alignment horizontal="center"/>
      <protection locked="0"/>
    </xf>
    <xf numFmtId="0" fontId="24" fillId="0" borderId="4" xfId="0" applyFont="1" applyBorder="1" applyAlignment="1" applyProtection="1">
      <alignment horizontal="center"/>
      <protection locked="0"/>
    </xf>
    <xf numFmtId="0" fontId="24" fillId="0" borderId="5" xfId="0" applyFont="1" applyBorder="1" applyAlignment="1" applyProtection="1">
      <alignment horizontal="center"/>
      <protection locked="0"/>
    </xf>
    <xf numFmtId="0" fontId="3" fillId="5" borderId="7" xfId="0" applyFont="1" applyFill="1" applyBorder="1" applyAlignment="1">
      <alignment horizontal="left" vertical="center"/>
    </xf>
    <xf numFmtId="0" fontId="3" fillId="5" borderId="4" xfId="0" applyFont="1" applyFill="1" applyBorder="1" applyAlignment="1">
      <alignment horizontal="left" vertical="center"/>
    </xf>
    <xf numFmtId="0" fontId="3" fillId="5" borderId="5" xfId="0" applyFont="1" applyFill="1" applyBorder="1" applyAlignment="1">
      <alignment horizontal="left" vertical="center"/>
    </xf>
    <xf numFmtId="0" fontId="20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25" fillId="0" borderId="16" xfId="0" applyFont="1" applyBorder="1" applyAlignment="1" applyProtection="1">
      <alignment horizontal="center" wrapText="1"/>
      <protection locked="0" hidden="1"/>
    </xf>
    <xf numFmtId="0" fontId="25" fillId="0" borderId="5" xfId="0" applyFont="1" applyBorder="1" applyAlignment="1" applyProtection="1">
      <alignment horizontal="center" wrapText="1"/>
      <protection locked="0" hidden="1"/>
    </xf>
  </cellXfs>
  <cellStyles count="2">
    <cellStyle name="ハイパーリンク" xfId="1" builtinId="8"/>
    <cellStyle name="標準" xfId="0" builtinId="0"/>
  </cellStyles>
  <dxfs count="18">
    <dxf>
      <fill>
        <patternFill patternType="darkUp">
          <fgColor rgb="FFFFFF00"/>
          <bgColor theme="0"/>
        </patternFill>
      </fill>
    </dxf>
    <dxf>
      <fill>
        <patternFill patternType="darkDown">
          <fgColor rgb="FFFFFF00"/>
        </patternFill>
      </fill>
    </dxf>
    <dxf>
      <fill>
        <patternFill patternType="darkDown">
          <fgColor rgb="FFFFFF00"/>
        </patternFill>
      </fill>
    </dxf>
    <dxf>
      <fill>
        <patternFill patternType="darkDown">
          <fgColor rgb="FFFFFF00"/>
        </patternFill>
      </fill>
    </dxf>
    <dxf>
      <fill>
        <patternFill patternType="darkDown">
          <fgColor rgb="FFFFFF00"/>
        </patternFill>
      </fill>
    </dxf>
    <dxf>
      <fill>
        <patternFill patternType="darkDown">
          <fgColor rgb="FFFFFF00"/>
          <bgColor auto="1"/>
        </patternFill>
      </fill>
    </dxf>
    <dxf>
      <fill>
        <patternFill patternType="darkDown">
          <fgColor rgb="FFFFFF00"/>
        </patternFill>
      </fill>
    </dxf>
    <dxf>
      <fill>
        <patternFill patternType="darkDown">
          <fgColor rgb="FFFFFF00"/>
        </patternFill>
      </fill>
    </dxf>
    <dxf>
      <fill>
        <patternFill patternType="darkDown">
          <fgColor rgb="FFFFFF00"/>
        </patternFill>
      </fill>
    </dxf>
    <dxf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ill>
        <patternFill patternType="darkDown">
          <fgColor rgb="FFFFFF00"/>
        </patternFill>
      </fill>
    </dxf>
    <dxf>
      <fill>
        <patternFill patternType="darkDown">
          <fgColor rgb="FFFFFF00"/>
        </patternFill>
      </fill>
    </dxf>
    <dxf>
      <fill>
        <patternFill patternType="darkDown">
          <fgColor rgb="FFFFFF00"/>
        </patternFill>
      </fill>
    </dxf>
    <dxf>
      <font>
        <b/>
        <i/>
        <color rgb="FFFF0000"/>
      </font>
      <fill>
        <patternFill>
          <bgColor rgb="FFFFC7CE"/>
        </patternFill>
      </fill>
    </dxf>
    <dxf>
      <font>
        <b/>
        <i/>
        <color rgb="FFFF0000"/>
      </font>
      <fill>
        <patternFill>
          <bgColor rgb="FFFFC7CE"/>
        </patternFill>
      </fill>
    </dxf>
    <dxf>
      <font>
        <b/>
        <i/>
        <color rgb="FFFF0000"/>
      </font>
      <fill>
        <patternFill>
          <bgColor rgb="FFFFC7CE"/>
        </patternFill>
      </fill>
    </dxf>
    <dxf>
      <font>
        <color auto="1"/>
      </font>
      <fill>
        <patternFill patternType="darkDown">
          <fgColor rgb="FFFFFF00"/>
        </patternFill>
      </fill>
    </dxf>
  </dxfs>
  <tableStyles count="0" defaultTableStyle="TableStyleMedium2" defaultPivotStyle="PivotStyleLight16"/>
  <colors>
    <mruColors>
      <color rgb="FFCCFFCC"/>
      <color rgb="FFFFCC99"/>
      <color rgb="FFFF99FF"/>
      <color rgb="FFFFC7CE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1265610</xdr:colOff>
      <xdr:row>22</xdr:row>
      <xdr:rowOff>15935</xdr:rowOff>
    </xdr:from>
    <xdr:to>
      <xdr:col>1</xdr:col>
      <xdr:colOff>840795</xdr:colOff>
      <xdr:row>22</xdr:row>
      <xdr:rowOff>220328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265610" y="8340785"/>
          <a:ext cx="880110" cy="2043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200">
              <a:solidFill>
                <a:schemeClr val="tx2"/>
              </a:solidFill>
            </a:rPr>
            <a:t>Surname</a:t>
          </a:r>
        </a:p>
      </xdr:txBody>
    </xdr:sp>
    <xdr:clientData/>
  </xdr:twoCellAnchor>
  <xdr:twoCellAnchor>
    <xdr:from>
      <xdr:col>0</xdr:col>
      <xdr:colOff>1265610</xdr:colOff>
      <xdr:row>24</xdr:row>
      <xdr:rowOff>11778</xdr:rowOff>
    </xdr:from>
    <xdr:to>
      <xdr:col>1</xdr:col>
      <xdr:colOff>840795</xdr:colOff>
      <xdr:row>24</xdr:row>
      <xdr:rowOff>220328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2EDF6BC0-10ED-421E-B645-822C7E244412}"/>
            </a:ext>
          </a:extLst>
        </xdr:cNvPr>
        <xdr:cNvSpPr txBox="1"/>
      </xdr:nvSpPr>
      <xdr:spPr>
        <a:xfrm>
          <a:off x="1265610" y="8927178"/>
          <a:ext cx="880110" cy="208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200">
              <a:solidFill>
                <a:schemeClr val="tx2"/>
              </a:solidFill>
            </a:rPr>
            <a:t>Surname</a:t>
          </a:r>
        </a:p>
      </xdr:txBody>
    </xdr:sp>
    <xdr:clientData/>
  </xdr:twoCellAnchor>
  <xdr:twoCellAnchor>
    <xdr:from>
      <xdr:col>0</xdr:col>
      <xdr:colOff>1265610</xdr:colOff>
      <xdr:row>26</xdr:row>
      <xdr:rowOff>11778</xdr:rowOff>
    </xdr:from>
    <xdr:to>
      <xdr:col>1</xdr:col>
      <xdr:colOff>840795</xdr:colOff>
      <xdr:row>26</xdr:row>
      <xdr:rowOff>220328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057EDD87-02DE-48AB-8588-020A84A9B000}"/>
            </a:ext>
          </a:extLst>
        </xdr:cNvPr>
        <xdr:cNvSpPr txBox="1"/>
      </xdr:nvSpPr>
      <xdr:spPr>
        <a:xfrm>
          <a:off x="1265610" y="9517728"/>
          <a:ext cx="880110" cy="208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200">
              <a:solidFill>
                <a:schemeClr val="tx2"/>
              </a:solidFill>
            </a:rPr>
            <a:t>Surname</a:t>
          </a:r>
        </a:p>
      </xdr:txBody>
    </xdr:sp>
    <xdr:clientData/>
  </xdr:twoCellAnchor>
  <xdr:twoCellAnchor>
    <xdr:from>
      <xdr:col>0</xdr:col>
      <xdr:colOff>1265610</xdr:colOff>
      <xdr:row>28</xdr:row>
      <xdr:rowOff>11778</xdr:rowOff>
    </xdr:from>
    <xdr:to>
      <xdr:col>1</xdr:col>
      <xdr:colOff>840795</xdr:colOff>
      <xdr:row>28</xdr:row>
      <xdr:rowOff>220328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CE993E67-1EDD-4D04-A98C-3125DE6B5669}"/>
            </a:ext>
          </a:extLst>
        </xdr:cNvPr>
        <xdr:cNvSpPr txBox="1"/>
      </xdr:nvSpPr>
      <xdr:spPr>
        <a:xfrm>
          <a:off x="1265610" y="10108278"/>
          <a:ext cx="880110" cy="208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200">
              <a:solidFill>
                <a:schemeClr val="tx2"/>
              </a:solidFill>
            </a:rPr>
            <a:t>Surname</a:t>
          </a:r>
        </a:p>
      </xdr:txBody>
    </xdr:sp>
    <xdr:clientData/>
  </xdr:twoCellAnchor>
  <xdr:twoCellAnchor>
    <xdr:from>
      <xdr:col>0</xdr:col>
      <xdr:colOff>1265610</xdr:colOff>
      <xdr:row>30</xdr:row>
      <xdr:rowOff>11778</xdr:rowOff>
    </xdr:from>
    <xdr:to>
      <xdr:col>1</xdr:col>
      <xdr:colOff>840795</xdr:colOff>
      <xdr:row>30</xdr:row>
      <xdr:rowOff>220328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A05ADE64-AEDD-4C5D-8675-7677225FB011}"/>
            </a:ext>
          </a:extLst>
        </xdr:cNvPr>
        <xdr:cNvSpPr txBox="1"/>
      </xdr:nvSpPr>
      <xdr:spPr>
        <a:xfrm>
          <a:off x="1265610" y="10698828"/>
          <a:ext cx="880110" cy="208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200">
              <a:solidFill>
                <a:schemeClr val="tx2"/>
              </a:solidFill>
            </a:rPr>
            <a:t>Surname</a:t>
          </a:r>
        </a:p>
      </xdr:txBody>
    </xdr:sp>
    <xdr:clientData/>
  </xdr:twoCellAnchor>
  <xdr:twoCellAnchor>
    <xdr:from>
      <xdr:col>0</xdr:col>
      <xdr:colOff>1265610</xdr:colOff>
      <xdr:row>32</xdr:row>
      <xdr:rowOff>11778</xdr:rowOff>
    </xdr:from>
    <xdr:to>
      <xdr:col>1</xdr:col>
      <xdr:colOff>840795</xdr:colOff>
      <xdr:row>32</xdr:row>
      <xdr:rowOff>220328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02858C1D-C249-47CA-BDC2-DF7EB42A1619}"/>
            </a:ext>
          </a:extLst>
        </xdr:cNvPr>
        <xdr:cNvSpPr txBox="1"/>
      </xdr:nvSpPr>
      <xdr:spPr>
        <a:xfrm>
          <a:off x="1265610" y="11289378"/>
          <a:ext cx="880110" cy="208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200">
              <a:solidFill>
                <a:schemeClr val="tx2"/>
              </a:solidFill>
            </a:rPr>
            <a:t>Surname</a:t>
          </a:r>
        </a:p>
      </xdr:txBody>
    </xdr:sp>
    <xdr:clientData/>
  </xdr:twoCellAnchor>
  <xdr:twoCellAnchor>
    <xdr:from>
      <xdr:col>0</xdr:col>
      <xdr:colOff>1265610</xdr:colOff>
      <xdr:row>34</xdr:row>
      <xdr:rowOff>11778</xdr:rowOff>
    </xdr:from>
    <xdr:to>
      <xdr:col>1</xdr:col>
      <xdr:colOff>840795</xdr:colOff>
      <xdr:row>34</xdr:row>
      <xdr:rowOff>220328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458E5AEF-1697-41DC-A90E-6F98103104E9}"/>
            </a:ext>
          </a:extLst>
        </xdr:cNvPr>
        <xdr:cNvSpPr txBox="1"/>
      </xdr:nvSpPr>
      <xdr:spPr>
        <a:xfrm>
          <a:off x="1265610" y="11879928"/>
          <a:ext cx="880110" cy="208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200">
              <a:solidFill>
                <a:schemeClr val="tx2"/>
              </a:solidFill>
            </a:rPr>
            <a:t>Surname</a:t>
          </a:r>
        </a:p>
      </xdr:txBody>
    </xdr:sp>
    <xdr:clientData/>
  </xdr:twoCellAnchor>
  <xdr:twoCellAnchor>
    <xdr:from>
      <xdr:col>0</xdr:col>
      <xdr:colOff>1265610</xdr:colOff>
      <xdr:row>36</xdr:row>
      <xdr:rowOff>11777</xdr:rowOff>
    </xdr:from>
    <xdr:to>
      <xdr:col>1</xdr:col>
      <xdr:colOff>840795</xdr:colOff>
      <xdr:row>36</xdr:row>
      <xdr:rowOff>220328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E975E0FC-F9A4-47B5-BE00-BA4C0253A9AE}"/>
            </a:ext>
          </a:extLst>
        </xdr:cNvPr>
        <xdr:cNvSpPr txBox="1"/>
      </xdr:nvSpPr>
      <xdr:spPr>
        <a:xfrm>
          <a:off x="1265610" y="12470477"/>
          <a:ext cx="880110" cy="2085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200">
              <a:solidFill>
                <a:schemeClr val="tx2"/>
              </a:solidFill>
            </a:rPr>
            <a:t>Surname</a:t>
          </a:r>
        </a:p>
      </xdr:txBody>
    </xdr:sp>
    <xdr:clientData/>
  </xdr:twoCellAnchor>
  <xdr:twoCellAnchor>
    <xdr:from>
      <xdr:col>0</xdr:col>
      <xdr:colOff>1265610</xdr:colOff>
      <xdr:row>38</xdr:row>
      <xdr:rowOff>11778</xdr:rowOff>
    </xdr:from>
    <xdr:to>
      <xdr:col>1</xdr:col>
      <xdr:colOff>840795</xdr:colOff>
      <xdr:row>38</xdr:row>
      <xdr:rowOff>220328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BEB9C523-4DED-4B09-B804-CE72C5DE2462}"/>
            </a:ext>
          </a:extLst>
        </xdr:cNvPr>
        <xdr:cNvSpPr txBox="1"/>
      </xdr:nvSpPr>
      <xdr:spPr>
        <a:xfrm>
          <a:off x="1265610" y="13061028"/>
          <a:ext cx="880110" cy="208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200">
              <a:solidFill>
                <a:schemeClr val="tx2"/>
              </a:solidFill>
            </a:rPr>
            <a:t>Surname</a:t>
          </a:r>
        </a:p>
      </xdr:txBody>
    </xdr:sp>
    <xdr:clientData/>
  </xdr:twoCellAnchor>
  <xdr:twoCellAnchor>
    <xdr:from>
      <xdr:col>0</xdr:col>
      <xdr:colOff>1265610</xdr:colOff>
      <xdr:row>40</xdr:row>
      <xdr:rowOff>11777</xdr:rowOff>
    </xdr:from>
    <xdr:to>
      <xdr:col>1</xdr:col>
      <xdr:colOff>840795</xdr:colOff>
      <xdr:row>40</xdr:row>
      <xdr:rowOff>220328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0BDA33A0-5174-4644-B1BE-227A8553BA69}"/>
            </a:ext>
          </a:extLst>
        </xdr:cNvPr>
        <xdr:cNvSpPr txBox="1"/>
      </xdr:nvSpPr>
      <xdr:spPr>
        <a:xfrm>
          <a:off x="1265610" y="13651577"/>
          <a:ext cx="880110" cy="2085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200">
              <a:solidFill>
                <a:schemeClr val="tx2"/>
              </a:solidFill>
            </a:rPr>
            <a:t>Surname</a:t>
          </a:r>
        </a:p>
      </xdr:txBody>
    </xdr:sp>
    <xdr:clientData/>
  </xdr:twoCellAnchor>
  <xdr:twoCellAnchor>
    <xdr:from>
      <xdr:col>1</xdr:col>
      <xdr:colOff>1098259</xdr:colOff>
      <xdr:row>4</xdr:row>
      <xdr:rowOff>10680</xdr:rowOff>
    </xdr:from>
    <xdr:to>
      <xdr:col>3</xdr:col>
      <xdr:colOff>28464</xdr:colOff>
      <xdr:row>4</xdr:row>
      <xdr:rowOff>222230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68EA842C-F348-425E-8FEB-C860771295B7}"/>
            </a:ext>
          </a:extLst>
        </xdr:cNvPr>
        <xdr:cNvSpPr txBox="1"/>
      </xdr:nvSpPr>
      <xdr:spPr>
        <a:xfrm>
          <a:off x="2403184" y="1277505"/>
          <a:ext cx="882830" cy="211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200">
              <a:solidFill>
                <a:schemeClr val="tx2"/>
              </a:solidFill>
            </a:rPr>
            <a:t>Surname</a:t>
          </a:r>
        </a:p>
      </xdr:txBody>
    </xdr:sp>
    <xdr:clientData/>
  </xdr:twoCellAnchor>
  <xdr:twoCellAnchor>
    <xdr:from>
      <xdr:col>5</xdr:col>
      <xdr:colOff>736309</xdr:colOff>
      <xdr:row>3</xdr:row>
      <xdr:rowOff>239279</xdr:rowOff>
    </xdr:from>
    <xdr:to>
      <xdr:col>9</xdr:col>
      <xdr:colOff>125618</xdr:colOff>
      <xdr:row>4</xdr:row>
      <xdr:rowOff>203179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251C3D90-C154-402D-AC62-840340FC8772}"/>
            </a:ext>
          </a:extLst>
        </xdr:cNvPr>
        <xdr:cNvSpPr txBox="1"/>
      </xdr:nvSpPr>
      <xdr:spPr>
        <a:xfrm>
          <a:off x="5632159" y="1258454"/>
          <a:ext cx="2665909" cy="211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1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First Name &amp; Middle Initials</a:t>
          </a:r>
          <a:endParaRPr lang="ja-JP" altLang="ja-JP" sz="1200">
            <a:solidFill>
              <a:schemeClr val="tx2"/>
            </a:solidFill>
            <a:effectLst/>
          </a:endParaRPr>
        </a:p>
      </xdr:txBody>
    </xdr:sp>
    <xdr:clientData/>
  </xdr:twoCellAnchor>
  <xdr:twoCellAnchor>
    <xdr:from>
      <xdr:col>0</xdr:col>
      <xdr:colOff>1226413</xdr:colOff>
      <xdr:row>4</xdr:row>
      <xdr:rowOff>20205</xdr:rowOff>
    </xdr:from>
    <xdr:to>
      <xdr:col>1</xdr:col>
      <xdr:colOff>458970</xdr:colOff>
      <xdr:row>4</xdr:row>
      <xdr:rowOff>231755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CE23845B-3E55-49BC-8E40-F59CEFE5075C}"/>
            </a:ext>
          </a:extLst>
        </xdr:cNvPr>
        <xdr:cNvSpPr txBox="1"/>
      </xdr:nvSpPr>
      <xdr:spPr>
        <a:xfrm>
          <a:off x="1226413" y="1287030"/>
          <a:ext cx="537482" cy="211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200">
              <a:solidFill>
                <a:schemeClr val="tx2"/>
              </a:solidFill>
            </a:rPr>
            <a:t>Title</a:t>
          </a:r>
        </a:p>
      </xdr:txBody>
    </xdr:sp>
    <xdr:clientData/>
  </xdr:twoCellAnchor>
  <xdr:twoCellAnchor>
    <xdr:from>
      <xdr:col>5</xdr:col>
      <xdr:colOff>762001</xdr:colOff>
      <xdr:row>22</xdr:row>
      <xdr:rowOff>28575</xdr:rowOff>
    </xdr:from>
    <xdr:to>
      <xdr:col>9</xdr:col>
      <xdr:colOff>151310</xdr:colOff>
      <xdr:row>22</xdr:row>
      <xdr:rowOff>229466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3A09C61-7376-49AB-8B5F-BF076B051E9A}"/>
            </a:ext>
          </a:extLst>
        </xdr:cNvPr>
        <xdr:cNvSpPr txBox="1"/>
      </xdr:nvSpPr>
      <xdr:spPr>
        <a:xfrm>
          <a:off x="5657851" y="8353425"/>
          <a:ext cx="2665909" cy="2008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1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First Name &amp; Middle Initials</a:t>
          </a:r>
          <a:endParaRPr lang="ja-JP" altLang="ja-JP" sz="1200">
            <a:solidFill>
              <a:schemeClr val="tx2"/>
            </a:solidFill>
            <a:effectLst/>
          </a:endParaRPr>
        </a:p>
      </xdr:txBody>
    </xdr:sp>
    <xdr:clientData/>
  </xdr:twoCellAnchor>
  <xdr:twoCellAnchor>
    <xdr:from>
      <xdr:col>5</xdr:col>
      <xdr:colOff>762000</xdr:colOff>
      <xdr:row>24</xdr:row>
      <xdr:rowOff>25803</xdr:rowOff>
    </xdr:from>
    <xdr:to>
      <xdr:col>9</xdr:col>
      <xdr:colOff>151309</xdr:colOff>
      <xdr:row>24</xdr:row>
      <xdr:rowOff>220558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985CDDB-4B9E-42C4-AFAD-5ECA5CD5037B}"/>
            </a:ext>
          </a:extLst>
        </xdr:cNvPr>
        <xdr:cNvSpPr txBox="1"/>
      </xdr:nvSpPr>
      <xdr:spPr>
        <a:xfrm>
          <a:off x="5657850" y="8941203"/>
          <a:ext cx="2665909" cy="1947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1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First Name &amp; Middle Initials</a:t>
          </a:r>
          <a:endParaRPr lang="ja-JP" altLang="ja-JP" sz="1200">
            <a:solidFill>
              <a:schemeClr val="tx2"/>
            </a:solidFill>
            <a:effectLst/>
          </a:endParaRPr>
        </a:p>
      </xdr:txBody>
    </xdr:sp>
    <xdr:clientData/>
  </xdr:twoCellAnchor>
  <xdr:twoCellAnchor>
    <xdr:from>
      <xdr:col>5</xdr:col>
      <xdr:colOff>762000</xdr:colOff>
      <xdr:row>26</xdr:row>
      <xdr:rowOff>25803</xdr:rowOff>
    </xdr:from>
    <xdr:to>
      <xdr:col>9</xdr:col>
      <xdr:colOff>151309</xdr:colOff>
      <xdr:row>26</xdr:row>
      <xdr:rowOff>220558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C5DEEAC-F656-432B-A905-578656F8EE58}"/>
            </a:ext>
          </a:extLst>
        </xdr:cNvPr>
        <xdr:cNvSpPr txBox="1"/>
      </xdr:nvSpPr>
      <xdr:spPr>
        <a:xfrm>
          <a:off x="5657850" y="9531753"/>
          <a:ext cx="2665909" cy="1947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1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First Name &amp; Middle Initials</a:t>
          </a:r>
          <a:endParaRPr lang="ja-JP" altLang="ja-JP" sz="1200">
            <a:solidFill>
              <a:schemeClr val="tx2"/>
            </a:solidFill>
            <a:effectLst/>
          </a:endParaRPr>
        </a:p>
      </xdr:txBody>
    </xdr:sp>
    <xdr:clientData/>
  </xdr:twoCellAnchor>
  <xdr:twoCellAnchor>
    <xdr:from>
      <xdr:col>5</xdr:col>
      <xdr:colOff>762000</xdr:colOff>
      <xdr:row>28</xdr:row>
      <xdr:rowOff>19453</xdr:rowOff>
    </xdr:from>
    <xdr:to>
      <xdr:col>9</xdr:col>
      <xdr:colOff>151309</xdr:colOff>
      <xdr:row>28</xdr:row>
      <xdr:rowOff>207858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D4254F64-63DE-42BB-93AA-F15177E513F4}"/>
            </a:ext>
          </a:extLst>
        </xdr:cNvPr>
        <xdr:cNvSpPr txBox="1"/>
      </xdr:nvSpPr>
      <xdr:spPr>
        <a:xfrm>
          <a:off x="5657850" y="10115953"/>
          <a:ext cx="2665909" cy="1884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1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First Name &amp; Middle Initials</a:t>
          </a:r>
          <a:endParaRPr lang="ja-JP" altLang="ja-JP" sz="1200">
            <a:solidFill>
              <a:schemeClr val="tx2"/>
            </a:solidFill>
            <a:effectLst/>
          </a:endParaRPr>
        </a:p>
      </xdr:txBody>
    </xdr:sp>
    <xdr:clientData/>
  </xdr:twoCellAnchor>
  <xdr:twoCellAnchor>
    <xdr:from>
      <xdr:col>5</xdr:col>
      <xdr:colOff>762000</xdr:colOff>
      <xdr:row>30</xdr:row>
      <xdr:rowOff>19453</xdr:rowOff>
    </xdr:from>
    <xdr:to>
      <xdr:col>9</xdr:col>
      <xdr:colOff>151309</xdr:colOff>
      <xdr:row>30</xdr:row>
      <xdr:rowOff>207858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BDBC6339-BD05-4FAB-BE57-0FCF5100E4A9}"/>
            </a:ext>
          </a:extLst>
        </xdr:cNvPr>
        <xdr:cNvSpPr txBox="1"/>
      </xdr:nvSpPr>
      <xdr:spPr>
        <a:xfrm>
          <a:off x="5657850" y="10706503"/>
          <a:ext cx="2665909" cy="1884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1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First Name &amp; Middle Initials</a:t>
          </a:r>
          <a:endParaRPr lang="ja-JP" altLang="ja-JP" sz="1200">
            <a:solidFill>
              <a:schemeClr val="tx2"/>
            </a:solidFill>
            <a:effectLst/>
          </a:endParaRPr>
        </a:p>
      </xdr:txBody>
    </xdr:sp>
    <xdr:clientData/>
  </xdr:twoCellAnchor>
  <xdr:twoCellAnchor>
    <xdr:from>
      <xdr:col>5</xdr:col>
      <xdr:colOff>762000</xdr:colOff>
      <xdr:row>32</xdr:row>
      <xdr:rowOff>19453</xdr:rowOff>
    </xdr:from>
    <xdr:to>
      <xdr:col>9</xdr:col>
      <xdr:colOff>151309</xdr:colOff>
      <xdr:row>32</xdr:row>
      <xdr:rowOff>207858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6B35861A-6176-44DF-A48E-6C58617EF19C}"/>
            </a:ext>
          </a:extLst>
        </xdr:cNvPr>
        <xdr:cNvSpPr txBox="1"/>
      </xdr:nvSpPr>
      <xdr:spPr>
        <a:xfrm>
          <a:off x="5657850" y="11297053"/>
          <a:ext cx="2665909" cy="1884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1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First Name &amp; Middle Initials</a:t>
          </a:r>
          <a:endParaRPr lang="ja-JP" altLang="ja-JP" sz="1200">
            <a:solidFill>
              <a:schemeClr val="tx2"/>
            </a:solidFill>
            <a:effectLst/>
          </a:endParaRPr>
        </a:p>
      </xdr:txBody>
    </xdr:sp>
    <xdr:clientData/>
  </xdr:twoCellAnchor>
  <xdr:twoCellAnchor>
    <xdr:from>
      <xdr:col>5</xdr:col>
      <xdr:colOff>758825</xdr:colOff>
      <xdr:row>34</xdr:row>
      <xdr:rowOff>9928</xdr:rowOff>
    </xdr:from>
    <xdr:to>
      <xdr:col>9</xdr:col>
      <xdr:colOff>154484</xdr:colOff>
      <xdr:row>34</xdr:row>
      <xdr:rowOff>198333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5CC3FF09-7997-4F0A-9A6D-365900ED84CF}"/>
            </a:ext>
          </a:extLst>
        </xdr:cNvPr>
        <xdr:cNvSpPr txBox="1"/>
      </xdr:nvSpPr>
      <xdr:spPr>
        <a:xfrm>
          <a:off x="5654675" y="11878078"/>
          <a:ext cx="2672259" cy="1884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1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First Name &amp; Middle Initials</a:t>
          </a:r>
          <a:endParaRPr lang="ja-JP" altLang="ja-JP" sz="1200">
            <a:solidFill>
              <a:schemeClr val="tx2"/>
            </a:solidFill>
            <a:effectLst/>
          </a:endParaRPr>
        </a:p>
      </xdr:txBody>
    </xdr:sp>
    <xdr:clientData/>
  </xdr:twoCellAnchor>
  <xdr:twoCellAnchor>
    <xdr:from>
      <xdr:col>5</xdr:col>
      <xdr:colOff>768350</xdr:colOff>
      <xdr:row>36</xdr:row>
      <xdr:rowOff>19452</xdr:rowOff>
    </xdr:from>
    <xdr:to>
      <xdr:col>9</xdr:col>
      <xdr:colOff>164009</xdr:colOff>
      <xdr:row>36</xdr:row>
      <xdr:rowOff>207858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1FD05D07-8508-45DA-8B5F-615E4D70A064}"/>
            </a:ext>
          </a:extLst>
        </xdr:cNvPr>
        <xdr:cNvSpPr txBox="1"/>
      </xdr:nvSpPr>
      <xdr:spPr>
        <a:xfrm>
          <a:off x="5664200" y="12478152"/>
          <a:ext cx="2672259" cy="188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1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First Name &amp; Middle Initials</a:t>
          </a:r>
          <a:endParaRPr lang="ja-JP" altLang="ja-JP" sz="1200">
            <a:solidFill>
              <a:schemeClr val="tx2"/>
            </a:solidFill>
            <a:effectLst/>
          </a:endParaRPr>
        </a:p>
      </xdr:txBody>
    </xdr:sp>
    <xdr:clientData/>
  </xdr:twoCellAnchor>
  <xdr:twoCellAnchor>
    <xdr:from>
      <xdr:col>5</xdr:col>
      <xdr:colOff>771525</xdr:colOff>
      <xdr:row>38</xdr:row>
      <xdr:rowOff>403</xdr:rowOff>
    </xdr:from>
    <xdr:to>
      <xdr:col>9</xdr:col>
      <xdr:colOff>160834</xdr:colOff>
      <xdr:row>38</xdr:row>
      <xdr:rowOff>188808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40B454F4-A0D8-4BB1-9CC2-1D10328DCB6A}"/>
            </a:ext>
          </a:extLst>
        </xdr:cNvPr>
        <xdr:cNvSpPr txBox="1"/>
      </xdr:nvSpPr>
      <xdr:spPr>
        <a:xfrm>
          <a:off x="5667375" y="13049653"/>
          <a:ext cx="2665909" cy="1884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1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First Name &amp; Middle Initials</a:t>
          </a:r>
          <a:endParaRPr lang="ja-JP" altLang="ja-JP" sz="1200">
            <a:solidFill>
              <a:schemeClr val="tx2"/>
            </a:solidFill>
            <a:effectLst/>
          </a:endParaRPr>
        </a:p>
      </xdr:txBody>
    </xdr:sp>
    <xdr:clientData/>
  </xdr:twoCellAnchor>
  <xdr:twoCellAnchor>
    <xdr:from>
      <xdr:col>5</xdr:col>
      <xdr:colOff>758825</xdr:colOff>
      <xdr:row>40</xdr:row>
      <xdr:rowOff>16277</xdr:rowOff>
    </xdr:from>
    <xdr:to>
      <xdr:col>9</xdr:col>
      <xdr:colOff>154484</xdr:colOff>
      <xdr:row>40</xdr:row>
      <xdr:rowOff>211033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89170B42-5AB1-4C9C-9A96-02D7F11E0E1B}"/>
            </a:ext>
          </a:extLst>
        </xdr:cNvPr>
        <xdr:cNvSpPr txBox="1"/>
      </xdr:nvSpPr>
      <xdr:spPr>
        <a:xfrm>
          <a:off x="5654675" y="13656077"/>
          <a:ext cx="2672259" cy="1947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11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First Name &amp; Middle Initials</a:t>
          </a:r>
          <a:endParaRPr lang="ja-JP" altLang="ja-JP" sz="1200">
            <a:solidFill>
              <a:schemeClr val="tx2"/>
            </a:solidFill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6D63B-3D13-4FD2-8102-A6471382AE24}">
  <sheetPr codeName="Sheet5">
    <tabColor rgb="FFFFFF00"/>
    <pageSetUpPr fitToPage="1"/>
  </sheetPr>
  <dimension ref="A1:W57"/>
  <sheetViews>
    <sheetView showZeros="0" tabSelected="1" zoomScale="85" zoomScaleNormal="85" zoomScaleSheetLayoutView="100" workbookViewId="0">
      <pane ySplit="3" topLeftCell="A4" activePane="bottomLeft" state="frozen"/>
      <selection pane="bottomLeft" sqref="A1:L1"/>
    </sheetView>
  </sheetViews>
  <sheetFormatPr defaultRowHeight="13" x14ac:dyDescent="0.2"/>
  <cols>
    <col min="1" max="1" width="18.7265625" customWidth="1"/>
    <col min="2" max="2" width="16.26953125" customWidth="1"/>
    <col min="3" max="12" width="11.7265625" customWidth="1"/>
    <col min="13" max="15" width="9.26953125" hidden="1" customWidth="1"/>
    <col min="16" max="16" width="12.81640625" hidden="1" customWidth="1"/>
    <col min="17" max="17" width="20.453125" hidden="1" customWidth="1"/>
    <col min="18" max="18" width="10.7265625" hidden="1" customWidth="1"/>
    <col min="19" max="19" width="10.26953125" hidden="1" customWidth="1"/>
    <col min="20" max="20" width="29.1796875" hidden="1" customWidth="1"/>
    <col min="21" max="21" width="9"/>
  </cols>
  <sheetData>
    <row r="1" spans="1:21" ht="31.5" customHeight="1" x14ac:dyDescent="0.2">
      <c r="A1" s="91" t="s">
        <v>159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19"/>
      <c r="N1" s="19"/>
      <c r="O1" s="19"/>
      <c r="P1" s="19"/>
      <c r="Q1" s="19"/>
      <c r="R1" s="19"/>
      <c r="S1" s="19"/>
      <c r="T1" s="19"/>
      <c r="U1" s="8"/>
    </row>
    <row r="2" spans="1:21" ht="21" customHeight="1" x14ac:dyDescent="0.55000000000000004">
      <c r="A2" s="92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19"/>
      <c r="N2" s="19"/>
      <c r="O2" s="19"/>
      <c r="P2" s="19"/>
      <c r="Q2" s="19"/>
      <c r="R2" s="19"/>
      <c r="S2" s="19"/>
      <c r="T2" s="19"/>
      <c r="U2" s="8"/>
    </row>
    <row r="3" spans="1:21" ht="28.15" customHeight="1" x14ac:dyDescent="0.2">
      <c r="A3" s="3" t="s">
        <v>0</v>
      </c>
      <c r="B3" s="93" t="str">
        <f>IF((COUNTIF(M4:M55,"OK")=13),"","ATTENTION!!!    Required field not entered.")</f>
        <v>ATTENTION!!!    Required field not entered.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28"/>
      <c r="N3" s="28"/>
      <c r="O3" s="28"/>
      <c r="P3" s="28"/>
      <c r="Q3" s="28"/>
      <c r="R3" s="28"/>
      <c r="S3" s="28"/>
      <c r="T3" s="28"/>
      <c r="U3" s="8"/>
    </row>
    <row r="4" spans="1:21" ht="19.899999999999999" customHeight="1" x14ac:dyDescent="0.2">
      <c r="A4" s="109" t="s">
        <v>1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1"/>
      <c r="M4" s="20"/>
      <c r="N4" s="20"/>
      <c r="O4" s="20"/>
      <c r="P4" s="20"/>
      <c r="Q4" s="20"/>
      <c r="R4" s="19"/>
      <c r="S4" s="19" t="s">
        <v>2</v>
      </c>
      <c r="T4" s="19"/>
      <c r="U4" s="8"/>
    </row>
    <row r="5" spans="1:21" ht="30" customHeight="1" x14ac:dyDescent="0.5">
      <c r="A5" s="16" t="s">
        <v>3</v>
      </c>
      <c r="B5" s="22"/>
      <c r="C5" s="54"/>
      <c r="D5" s="55"/>
      <c r="E5" s="55"/>
      <c r="F5" s="56"/>
      <c r="G5" s="106"/>
      <c r="H5" s="107"/>
      <c r="I5" s="107"/>
      <c r="J5" s="107"/>
      <c r="K5" s="107"/>
      <c r="L5" s="108"/>
      <c r="M5" s="20" t="str">
        <f>IF(Q5=3,"OK","Required")</f>
        <v>Required</v>
      </c>
      <c r="N5" s="20" t="str">
        <f>IF(B5="", "Required", "OK")</f>
        <v>Required</v>
      </c>
      <c r="O5" s="20" t="str">
        <f>IF(C5="", "Required", "OK")</f>
        <v>Required</v>
      </c>
      <c r="P5" s="20" t="str">
        <f>IF(G5="", "Required", "OK")</f>
        <v>Required</v>
      </c>
      <c r="Q5" s="39">
        <f>COUNTIF(N5:P5,"OK")</f>
        <v>0</v>
      </c>
      <c r="R5" s="19"/>
      <c r="S5" s="19" t="s">
        <v>4</v>
      </c>
      <c r="T5" s="19"/>
      <c r="U5" s="8"/>
    </row>
    <row r="6" spans="1:21" ht="30" customHeight="1" x14ac:dyDescent="0.2">
      <c r="A6" s="16" t="s">
        <v>5</v>
      </c>
      <c r="B6" s="81"/>
      <c r="C6" s="82"/>
      <c r="D6" s="82"/>
      <c r="E6" s="82"/>
      <c r="F6" s="82"/>
      <c r="G6" s="82"/>
      <c r="H6" s="82"/>
      <c r="I6" s="82"/>
      <c r="J6" s="82"/>
      <c r="K6" s="82"/>
      <c r="L6" s="83"/>
      <c r="M6" s="20" t="str">
        <f t="shared" ref="M6:M11" si="0">IF(B6="", "Required", "OK")</f>
        <v>Required</v>
      </c>
      <c r="N6" s="20"/>
      <c r="O6" s="20"/>
      <c r="P6" s="20"/>
      <c r="Q6" s="20">
        <f>COUNTIF(N5:P5,"OK")</f>
        <v>0</v>
      </c>
      <c r="R6" s="19"/>
      <c r="S6" s="19" t="s">
        <v>6</v>
      </c>
      <c r="T6" s="19"/>
      <c r="U6" s="8"/>
    </row>
    <row r="7" spans="1:21" s="1" customFormat="1" ht="30" customHeight="1" x14ac:dyDescent="0.2">
      <c r="A7" s="16" t="s">
        <v>7</v>
      </c>
      <c r="B7" s="97"/>
      <c r="C7" s="94"/>
      <c r="D7" s="94"/>
      <c r="E7" s="94"/>
      <c r="F7" s="94"/>
      <c r="G7" s="94"/>
      <c r="H7" s="94"/>
      <c r="I7" s="94"/>
      <c r="J7" s="94"/>
      <c r="K7" s="94"/>
      <c r="L7" s="95"/>
      <c r="M7" s="20" t="str">
        <f t="shared" si="0"/>
        <v>Required</v>
      </c>
      <c r="N7" s="20"/>
      <c r="O7" s="20"/>
      <c r="P7" s="20"/>
      <c r="Q7" s="20"/>
      <c r="R7" s="19"/>
      <c r="S7" s="19" t="s">
        <v>8</v>
      </c>
      <c r="T7" s="19"/>
      <c r="U7" s="17"/>
    </row>
    <row r="8" spans="1:21" s="1" customFormat="1" ht="30" customHeight="1" x14ac:dyDescent="0.2">
      <c r="A8" s="16" t="s">
        <v>9</v>
      </c>
      <c r="B8" s="97"/>
      <c r="C8" s="94"/>
      <c r="D8" s="94"/>
      <c r="E8" s="94"/>
      <c r="F8" s="94"/>
      <c r="G8" s="94"/>
      <c r="H8" s="94"/>
      <c r="I8" s="94"/>
      <c r="J8" s="94"/>
      <c r="K8" s="94"/>
      <c r="L8" s="95"/>
      <c r="M8" s="20" t="str">
        <f t="shared" si="0"/>
        <v>Required</v>
      </c>
      <c r="N8" s="20"/>
      <c r="O8" s="20"/>
      <c r="P8" s="20"/>
      <c r="Q8" s="20"/>
      <c r="R8" s="19"/>
      <c r="S8" s="19"/>
      <c r="T8" s="19"/>
      <c r="U8" s="17"/>
    </row>
    <row r="9" spans="1:21" s="1" customFormat="1" ht="30" customHeight="1" x14ac:dyDescent="0.2">
      <c r="A9" s="15" t="s">
        <v>10</v>
      </c>
      <c r="B9" s="97"/>
      <c r="C9" s="94"/>
      <c r="D9" s="94"/>
      <c r="E9" s="94"/>
      <c r="F9" s="94"/>
      <c r="G9" s="94"/>
      <c r="H9" s="94"/>
      <c r="I9" s="94"/>
      <c r="J9" s="94"/>
      <c r="K9" s="94"/>
      <c r="L9" s="95"/>
      <c r="M9" s="20" t="str">
        <f t="shared" si="0"/>
        <v>Required</v>
      </c>
      <c r="N9" s="20"/>
      <c r="O9" s="20"/>
      <c r="P9" s="20"/>
      <c r="Q9" s="20"/>
      <c r="R9" s="19"/>
      <c r="S9" s="19"/>
      <c r="T9" s="19"/>
      <c r="U9" s="17"/>
    </row>
    <row r="10" spans="1:21" s="1" customFormat="1" ht="30" customHeight="1" x14ac:dyDescent="0.2">
      <c r="A10" s="16" t="s">
        <v>11</v>
      </c>
      <c r="B10" s="104"/>
      <c r="C10" s="105"/>
      <c r="D10" s="16" t="s">
        <v>12</v>
      </c>
      <c r="E10" s="84"/>
      <c r="F10" s="85"/>
      <c r="G10" s="16" t="s">
        <v>13</v>
      </c>
      <c r="H10" s="94"/>
      <c r="I10" s="94"/>
      <c r="J10" s="94"/>
      <c r="K10" s="94"/>
      <c r="L10" s="95"/>
      <c r="M10" s="20" t="str">
        <f t="shared" si="0"/>
        <v>Required</v>
      </c>
      <c r="N10" s="20"/>
      <c r="O10" s="20"/>
      <c r="P10" s="20"/>
      <c r="Q10" s="20"/>
      <c r="R10" s="19"/>
      <c r="S10" s="19"/>
      <c r="T10" s="19"/>
      <c r="U10" s="17"/>
    </row>
    <row r="11" spans="1:21" s="1" customFormat="1" ht="30" customHeight="1" x14ac:dyDescent="0.2">
      <c r="A11" s="15" t="s">
        <v>14</v>
      </c>
      <c r="B11" s="98"/>
      <c r="C11" s="99"/>
      <c r="D11" s="99"/>
      <c r="E11" s="99"/>
      <c r="F11" s="99"/>
      <c r="G11" s="99"/>
      <c r="H11" s="99"/>
      <c r="I11" s="99"/>
      <c r="J11" s="99"/>
      <c r="K11" s="99"/>
      <c r="L11" s="100"/>
      <c r="M11" s="20" t="str">
        <f t="shared" si="0"/>
        <v>Required</v>
      </c>
      <c r="N11" s="20"/>
      <c r="O11" s="20"/>
      <c r="P11" s="20"/>
      <c r="Q11" s="20"/>
      <c r="R11" s="19"/>
      <c r="S11" s="19"/>
      <c r="T11" s="19"/>
      <c r="U11" s="17"/>
    </row>
    <row r="12" spans="1:21" s="2" customFormat="1" ht="56.5" customHeight="1" x14ac:dyDescent="0.2">
      <c r="A12" s="4" t="s">
        <v>15</v>
      </c>
      <c r="B12" s="101" t="s">
        <v>142</v>
      </c>
      <c r="C12" s="102"/>
      <c r="D12" s="102"/>
      <c r="E12" s="102"/>
      <c r="F12" s="102"/>
      <c r="G12" s="102"/>
      <c r="H12" s="102"/>
      <c r="I12" s="102"/>
      <c r="J12" s="102"/>
      <c r="K12" s="102"/>
      <c r="L12" s="103"/>
      <c r="M12" s="20"/>
      <c r="N12" s="20"/>
      <c r="O12" s="20"/>
      <c r="P12" s="20"/>
      <c r="Q12" s="20"/>
      <c r="R12" s="19"/>
      <c r="S12" s="19"/>
      <c r="T12" s="19"/>
      <c r="U12" s="9"/>
    </row>
    <row r="13" spans="1:21" ht="30" customHeight="1" x14ac:dyDescent="0.2">
      <c r="A13" s="15" t="s">
        <v>16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20"/>
      <c r="N13" s="20"/>
      <c r="O13" s="20"/>
      <c r="P13" s="20"/>
      <c r="Q13" s="20"/>
      <c r="R13" s="19"/>
      <c r="S13" s="19"/>
      <c r="T13" s="19"/>
      <c r="U13" s="8"/>
    </row>
    <row r="14" spans="1:21" ht="30" customHeight="1" x14ac:dyDescent="0.2">
      <c r="A14" s="15" t="s">
        <v>17</v>
      </c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20"/>
      <c r="N14" s="20"/>
      <c r="O14" s="20"/>
      <c r="P14" s="20"/>
      <c r="Q14" s="20"/>
      <c r="R14" s="19"/>
      <c r="S14" s="19"/>
      <c r="T14" s="19"/>
      <c r="U14" s="8"/>
    </row>
    <row r="15" spans="1:21" ht="30" customHeight="1" x14ac:dyDescent="0.2">
      <c r="A15" s="15" t="s">
        <v>18</v>
      </c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20"/>
      <c r="N15" s="20"/>
      <c r="O15" s="20"/>
      <c r="P15" s="20"/>
      <c r="Q15" s="20"/>
      <c r="R15" s="19"/>
      <c r="S15" s="19"/>
      <c r="T15" s="19"/>
      <c r="U15" s="8"/>
    </row>
    <row r="16" spans="1:21" ht="30" customHeight="1" x14ac:dyDescent="0.2">
      <c r="A16" s="15" t="s">
        <v>19</v>
      </c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20"/>
      <c r="N16" s="20"/>
      <c r="O16" s="20"/>
      <c r="P16" s="20"/>
      <c r="Q16" s="20"/>
      <c r="R16" s="19"/>
      <c r="S16" s="19"/>
      <c r="T16" s="19"/>
      <c r="U16" s="8"/>
    </row>
    <row r="17" spans="1:23" ht="30" customHeight="1" x14ac:dyDescent="0.2">
      <c r="A17" s="15" t="s">
        <v>20</v>
      </c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20"/>
      <c r="N17" s="20"/>
      <c r="O17" s="20"/>
      <c r="P17" s="20"/>
      <c r="Q17" s="20"/>
      <c r="R17" s="19"/>
      <c r="S17" s="19"/>
      <c r="T17" s="19"/>
      <c r="U17" s="8"/>
    </row>
    <row r="18" spans="1:23" ht="30" customHeight="1" x14ac:dyDescent="0.2">
      <c r="A18" s="15" t="s">
        <v>21</v>
      </c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20"/>
      <c r="N18" s="20"/>
      <c r="O18" s="20"/>
      <c r="P18" s="20"/>
      <c r="Q18" s="20"/>
      <c r="R18" s="19"/>
      <c r="S18" s="19"/>
      <c r="T18" s="19"/>
      <c r="U18" s="8"/>
    </row>
    <row r="19" spans="1:23" ht="30" customHeight="1" x14ac:dyDescent="0.2">
      <c r="A19" s="15" t="s">
        <v>143</v>
      </c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20"/>
      <c r="N19" s="20"/>
      <c r="O19" s="20"/>
      <c r="P19" s="20"/>
      <c r="Q19" s="20"/>
      <c r="R19" s="19"/>
      <c r="S19" s="19"/>
      <c r="T19" s="19"/>
      <c r="U19" s="8"/>
    </row>
    <row r="20" spans="1:23" ht="30" customHeight="1" x14ac:dyDescent="0.2">
      <c r="A20" s="15" t="s">
        <v>144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20"/>
      <c r="N20" s="20"/>
      <c r="O20" s="20"/>
      <c r="P20" s="20"/>
      <c r="Q20" s="20"/>
      <c r="R20" s="19"/>
      <c r="S20" s="19"/>
      <c r="T20" s="19"/>
      <c r="U20" s="8"/>
    </row>
    <row r="21" spans="1:23" ht="30" customHeight="1" x14ac:dyDescent="0.2">
      <c r="A21" s="15" t="s">
        <v>145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20"/>
      <c r="N21" s="20"/>
      <c r="O21" s="20"/>
      <c r="P21" s="20"/>
      <c r="Q21" s="20"/>
      <c r="R21" s="19"/>
      <c r="S21" s="19"/>
      <c r="T21" s="19"/>
      <c r="U21" s="8"/>
    </row>
    <row r="22" spans="1:23" ht="19.899999999999999" customHeight="1" x14ac:dyDescent="0.2">
      <c r="A22" s="4" t="s">
        <v>22</v>
      </c>
      <c r="B22" s="102" t="s">
        <v>141</v>
      </c>
      <c r="C22" s="102"/>
      <c r="D22" s="102"/>
      <c r="E22" s="102"/>
      <c r="F22" s="102"/>
      <c r="G22" s="102"/>
      <c r="H22" s="102"/>
      <c r="I22" s="102"/>
      <c r="J22" s="102"/>
      <c r="K22" s="102"/>
      <c r="L22" s="103"/>
      <c r="M22" s="20"/>
      <c r="N22" s="20"/>
      <c r="P22" s="20"/>
      <c r="Q22" s="20"/>
      <c r="R22" s="19"/>
      <c r="S22" s="19"/>
      <c r="T22" s="19"/>
      <c r="U22" s="8"/>
      <c r="W22" t="s">
        <v>23</v>
      </c>
    </row>
    <row r="23" spans="1:23" ht="30" customHeight="1" x14ac:dyDescent="0.5">
      <c r="A23" s="112" t="s">
        <v>24</v>
      </c>
      <c r="B23" s="86">
        <f>C5</f>
        <v>0</v>
      </c>
      <c r="C23" s="87"/>
      <c r="D23" s="87"/>
      <c r="E23" s="87"/>
      <c r="F23" s="88"/>
      <c r="G23" s="114">
        <f>G5</f>
        <v>0</v>
      </c>
      <c r="H23" s="87"/>
      <c r="I23" s="87"/>
      <c r="J23" s="87"/>
      <c r="K23" s="87"/>
      <c r="L23" s="115"/>
      <c r="M23" s="20"/>
      <c r="N23" s="20"/>
      <c r="P23" s="20"/>
      <c r="Q23" s="20" t="s">
        <v>25</v>
      </c>
      <c r="R23" s="19"/>
      <c r="S23" s="19"/>
      <c r="T23" s="19"/>
      <c r="U23" s="8"/>
    </row>
    <row r="24" spans="1:23" ht="16.5" customHeight="1" x14ac:dyDescent="0.2">
      <c r="A24" s="113"/>
      <c r="B24" s="18" t="s">
        <v>26</v>
      </c>
      <c r="C24" s="6"/>
      <c r="D24" s="7"/>
      <c r="E24" s="7"/>
      <c r="F24" s="7"/>
      <c r="G24" s="7"/>
      <c r="H24" s="7"/>
      <c r="I24" s="7"/>
      <c r="J24" s="7"/>
      <c r="K24" s="7"/>
      <c r="L24" s="29"/>
      <c r="M24" s="20"/>
      <c r="N24" s="20"/>
      <c r="P24" s="20"/>
      <c r="Q24" s="20" t="s">
        <v>27</v>
      </c>
      <c r="R24" s="19"/>
      <c r="S24" s="19"/>
      <c r="T24" s="19"/>
      <c r="U24" s="8"/>
    </row>
    <row r="25" spans="1:23" ht="30" customHeight="1" x14ac:dyDescent="0.45">
      <c r="A25" s="96" t="s">
        <v>28</v>
      </c>
      <c r="B25" s="89"/>
      <c r="C25" s="58"/>
      <c r="D25" s="58"/>
      <c r="E25" s="58"/>
      <c r="F25" s="90"/>
      <c r="G25" s="57"/>
      <c r="H25" s="58"/>
      <c r="I25" s="58"/>
      <c r="J25" s="58"/>
      <c r="K25" s="58"/>
      <c r="L25" s="59"/>
      <c r="M25" s="20"/>
      <c r="N25" s="20"/>
      <c r="P25" s="20"/>
      <c r="Q25" s="20" t="s">
        <v>29</v>
      </c>
      <c r="R25" s="19"/>
      <c r="S25" s="19"/>
      <c r="T25" s="19"/>
      <c r="U25" s="8"/>
    </row>
    <row r="26" spans="1:23" ht="16.5" customHeight="1" x14ac:dyDescent="0.2">
      <c r="A26" s="96"/>
      <c r="B26" s="18" t="s">
        <v>26</v>
      </c>
      <c r="C26" s="6"/>
      <c r="D26" s="7"/>
      <c r="E26" s="7"/>
      <c r="F26" s="7"/>
      <c r="G26" s="7"/>
      <c r="H26" s="7"/>
      <c r="I26" s="7"/>
      <c r="J26" s="7"/>
      <c r="K26" s="7"/>
      <c r="L26" s="29"/>
      <c r="M26" s="20"/>
      <c r="N26" s="20"/>
      <c r="P26" s="20"/>
      <c r="Q26" s="20" t="s">
        <v>30</v>
      </c>
      <c r="R26" s="19"/>
      <c r="S26" s="19"/>
      <c r="T26" s="19"/>
      <c r="U26" s="8"/>
    </row>
    <row r="27" spans="1:23" ht="30" customHeight="1" x14ac:dyDescent="0.45">
      <c r="A27" s="96" t="s">
        <v>31</v>
      </c>
      <c r="B27" s="89"/>
      <c r="C27" s="58"/>
      <c r="D27" s="58"/>
      <c r="E27" s="58"/>
      <c r="F27" s="90"/>
      <c r="G27" s="57"/>
      <c r="H27" s="58"/>
      <c r="I27" s="58"/>
      <c r="J27" s="58"/>
      <c r="K27" s="58"/>
      <c r="L27" s="59"/>
      <c r="M27" s="20"/>
      <c r="N27" s="20"/>
      <c r="P27" s="20"/>
      <c r="Q27" s="20" t="s">
        <v>32</v>
      </c>
      <c r="R27" s="19"/>
      <c r="S27" s="19"/>
      <c r="T27" s="19"/>
      <c r="U27" s="8"/>
    </row>
    <row r="28" spans="1:23" ht="16.5" customHeight="1" x14ac:dyDescent="0.2">
      <c r="A28" s="96"/>
      <c r="B28" s="18" t="s">
        <v>26</v>
      </c>
      <c r="C28" s="6"/>
      <c r="D28" s="7"/>
      <c r="E28" s="7"/>
      <c r="F28" s="7"/>
      <c r="G28" s="7"/>
      <c r="H28" s="7"/>
      <c r="I28" s="7"/>
      <c r="J28" s="7"/>
      <c r="K28" s="7"/>
      <c r="L28" s="29"/>
      <c r="M28" s="20"/>
      <c r="N28" s="20"/>
      <c r="P28" s="20"/>
      <c r="Q28" s="20" t="s">
        <v>33</v>
      </c>
      <c r="R28" s="19"/>
      <c r="S28" s="19"/>
      <c r="T28" s="19"/>
      <c r="U28" s="8"/>
    </row>
    <row r="29" spans="1:23" ht="30" customHeight="1" x14ac:dyDescent="0.45">
      <c r="A29" s="96" t="s">
        <v>34</v>
      </c>
      <c r="B29" s="89"/>
      <c r="C29" s="58"/>
      <c r="D29" s="58"/>
      <c r="E29" s="58"/>
      <c r="F29" s="90"/>
      <c r="G29" s="57"/>
      <c r="H29" s="58"/>
      <c r="I29" s="58"/>
      <c r="J29" s="58"/>
      <c r="K29" s="58"/>
      <c r="L29" s="59"/>
      <c r="M29" s="20"/>
      <c r="N29" s="20"/>
      <c r="P29" s="20"/>
      <c r="Q29" s="20" t="s">
        <v>35</v>
      </c>
      <c r="R29" s="19"/>
      <c r="S29" s="19"/>
      <c r="T29" s="19"/>
      <c r="U29" s="8"/>
    </row>
    <row r="30" spans="1:23" ht="16.5" customHeight="1" x14ac:dyDescent="0.2">
      <c r="A30" s="96"/>
      <c r="B30" s="18" t="s">
        <v>26</v>
      </c>
      <c r="C30" s="6"/>
      <c r="D30" s="7"/>
      <c r="E30" s="7"/>
      <c r="F30" s="7"/>
      <c r="G30" s="7"/>
      <c r="H30" s="7"/>
      <c r="I30" s="7"/>
      <c r="J30" s="7"/>
      <c r="K30" s="7"/>
      <c r="L30" s="29"/>
      <c r="M30" s="20"/>
      <c r="N30" s="20"/>
      <c r="P30" s="20"/>
      <c r="Q30" s="20" t="s">
        <v>143</v>
      </c>
      <c r="R30" s="19"/>
      <c r="S30" s="19"/>
      <c r="T30" s="19"/>
      <c r="U30" s="8"/>
    </row>
    <row r="31" spans="1:23" ht="30" customHeight="1" x14ac:dyDescent="0.45">
      <c r="A31" s="96" t="s">
        <v>36</v>
      </c>
      <c r="B31" s="89"/>
      <c r="C31" s="58"/>
      <c r="D31" s="58"/>
      <c r="E31" s="58"/>
      <c r="F31" s="90"/>
      <c r="G31" s="57"/>
      <c r="H31" s="58"/>
      <c r="I31" s="58"/>
      <c r="J31" s="58"/>
      <c r="K31" s="58"/>
      <c r="L31" s="59"/>
      <c r="M31" s="20"/>
      <c r="N31" s="20"/>
      <c r="P31" s="20"/>
      <c r="Q31" s="20" t="s">
        <v>144</v>
      </c>
      <c r="R31" s="19"/>
      <c r="S31" s="19"/>
      <c r="T31" s="19"/>
      <c r="U31" s="8"/>
    </row>
    <row r="32" spans="1:23" ht="16.5" customHeight="1" x14ac:dyDescent="0.2">
      <c r="A32" s="96"/>
      <c r="B32" s="18" t="s">
        <v>26</v>
      </c>
      <c r="C32" s="6"/>
      <c r="D32" s="7"/>
      <c r="E32" s="7"/>
      <c r="F32" s="7"/>
      <c r="G32" s="7"/>
      <c r="H32" s="7"/>
      <c r="I32" s="7"/>
      <c r="J32" s="7"/>
      <c r="K32" s="7"/>
      <c r="L32" s="29"/>
      <c r="M32" s="20"/>
      <c r="N32" s="20"/>
      <c r="P32" s="20"/>
      <c r="Q32" s="20" t="s">
        <v>145</v>
      </c>
      <c r="R32" s="19"/>
      <c r="S32" s="19"/>
      <c r="T32" s="19"/>
      <c r="U32" s="8"/>
    </row>
    <row r="33" spans="1:21" ht="30" customHeight="1" x14ac:dyDescent="0.45">
      <c r="A33" s="96" t="s">
        <v>37</v>
      </c>
      <c r="B33" s="89"/>
      <c r="C33" s="58"/>
      <c r="D33" s="58"/>
      <c r="E33" s="58"/>
      <c r="F33" s="90"/>
      <c r="G33" s="57"/>
      <c r="H33" s="58"/>
      <c r="I33" s="58"/>
      <c r="J33" s="58"/>
      <c r="K33" s="58"/>
      <c r="L33" s="59"/>
      <c r="M33" s="20"/>
      <c r="N33" s="20"/>
      <c r="P33" s="20"/>
      <c r="Q33" s="20"/>
      <c r="R33" s="19"/>
      <c r="S33" s="19"/>
      <c r="T33" s="19"/>
      <c r="U33" s="8"/>
    </row>
    <row r="34" spans="1:21" ht="16.5" customHeight="1" x14ac:dyDescent="0.2">
      <c r="A34" s="96"/>
      <c r="B34" s="18" t="s">
        <v>26</v>
      </c>
      <c r="C34" s="6"/>
      <c r="D34" s="7"/>
      <c r="E34" s="7"/>
      <c r="F34" s="7"/>
      <c r="G34" s="7"/>
      <c r="H34" s="7"/>
      <c r="I34" s="7"/>
      <c r="J34" s="7"/>
      <c r="K34" s="7"/>
      <c r="L34" s="29"/>
      <c r="M34" s="20"/>
      <c r="N34" s="20"/>
      <c r="P34" s="20"/>
      <c r="Q34" s="20"/>
      <c r="R34" s="19"/>
      <c r="S34" s="19"/>
      <c r="T34" s="19"/>
      <c r="U34" s="8"/>
    </row>
    <row r="35" spans="1:21" ht="30" customHeight="1" x14ac:dyDescent="0.45">
      <c r="A35" s="96" t="s">
        <v>38</v>
      </c>
      <c r="B35" s="89"/>
      <c r="C35" s="58"/>
      <c r="D35" s="58"/>
      <c r="E35" s="58"/>
      <c r="F35" s="90"/>
      <c r="G35" s="57"/>
      <c r="H35" s="58"/>
      <c r="I35" s="58"/>
      <c r="J35" s="58"/>
      <c r="K35" s="58"/>
      <c r="L35" s="59"/>
      <c r="M35" s="20"/>
      <c r="N35" s="20"/>
      <c r="P35" s="20"/>
      <c r="Q35" s="20"/>
      <c r="R35" s="19"/>
      <c r="S35" s="19"/>
      <c r="T35" s="19"/>
      <c r="U35" s="8"/>
    </row>
    <row r="36" spans="1:21" ht="16.5" customHeight="1" x14ac:dyDescent="0.2">
      <c r="A36" s="96"/>
      <c r="B36" s="18" t="s">
        <v>26</v>
      </c>
      <c r="C36" s="6"/>
      <c r="D36" s="7"/>
      <c r="E36" s="7"/>
      <c r="F36" s="7"/>
      <c r="G36" s="7"/>
      <c r="H36" s="7"/>
      <c r="I36" s="7"/>
      <c r="J36" s="7"/>
      <c r="K36" s="7"/>
      <c r="L36" s="29"/>
      <c r="M36" s="20"/>
      <c r="N36" s="20"/>
      <c r="P36" s="20"/>
      <c r="Q36" s="20"/>
      <c r="R36" s="19"/>
      <c r="S36" s="19"/>
      <c r="T36" s="19"/>
      <c r="U36" s="8"/>
    </row>
    <row r="37" spans="1:21" ht="30" customHeight="1" x14ac:dyDescent="0.45">
      <c r="A37" s="96" t="s">
        <v>39</v>
      </c>
      <c r="B37" s="89"/>
      <c r="C37" s="58"/>
      <c r="D37" s="58"/>
      <c r="E37" s="58"/>
      <c r="F37" s="90"/>
      <c r="G37" s="57"/>
      <c r="H37" s="58"/>
      <c r="I37" s="58"/>
      <c r="J37" s="58"/>
      <c r="K37" s="58"/>
      <c r="L37" s="59"/>
      <c r="M37" s="20"/>
      <c r="N37" s="20"/>
      <c r="P37" s="20"/>
      <c r="Q37" s="20"/>
      <c r="R37" s="19"/>
      <c r="S37" s="19"/>
      <c r="T37" s="19"/>
      <c r="U37" s="8"/>
    </row>
    <row r="38" spans="1:21" ht="16.5" customHeight="1" x14ac:dyDescent="0.2">
      <c r="A38" s="96"/>
      <c r="B38" s="18" t="s">
        <v>26</v>
      </c>
      <c r="C38" s="6"/>
      <c r="D38" s="7"/>
      <c r="E38" s="7"/>
      <c r="F38" s="7"/>
      <c r="G38" s="7"/>
      <c r="H38" s="7"/>
      <c r="I38" s="7"/>
      <c r="J38" s="7"/>
      <c r="K38" s="7"/>
      <c r="L38" s="29"/>
      <c r="M38" s="20"/>
      <c r="N38" s="20"/>
      <c r="P38" s="20"/>
      <c r="Q38" s="20"/>
      <c r="R38" s="19"/>
      <c r="S38" s="19"/>
      <c r="T38" s="19"/>
      <c r="U38" s="8"/>
    </row>
    <row r="39" spans="1:21" ht="30" customHeight="1" x14ac:dyDescent="0.45">
      <c r="A39" s="96" t="s">
        <v>40</v>
      </c>
      <c r="B39" s="89"/>
      <c r="C39" s="58"/>
      <c r="D39" s="58"/>
      <c r="E39" s="58"/>
      <c r="F39" s="90"/>
      <c r="G39" s="57"/>
      <c r="H39" s="58"/>
      <c r="I39" s="58"/>
      <c r="J39" s="58"/>
      <c r="K39" s="58"/>
      <c r="L39" s="59"/>
      <c r="M39" s="20"/>
      <c r="N39" s="20"/>
      <c r="P39" s="20"/>
      <c r="Q39" s="20"/>
      <c r="R39" s="19"/>
      <c r="S39" s="19"/>
      <c r="T39" s="19"/>
      <c r="U39" s="8"/>
    </row>
    <row r="40" spans="1:21" ht="16.5" customHeight="1" x14ac:dyDescent="0.2">
      <c r="A40" s="96"/>
      <c r="B40" s="18" t="s">
        <v>26</v>
      </c>
      <c r="C40" s="6"/>
      <c r="D40" s="7"/>
      <c r="E40" s="7"/>
      <c r="F40" s="7"/>
      <c r="G40" s="7"/>
      <c r="H40" s="7"/>
      <c r="I40" s="7"/>
      <c r="J40" s="7"/>
      <c r="K40" s="7"/>
      <c r="L40" s="29"/>
      <c r="M40" s="20"/>
      <c r="N40" s="20"/>
      <c r="P40" s="20"/>
      <c r="Q40" s="20"/>
      <c r="R40" s="19"/>
      <c r="S40" s="19"/>
      <c r="T40" s="19"/>
      <c r="U40" s="8"/>
    </row>
    <row r="41" spans="1:21" ht="30" customHeight="1" x14ac:dyDescent="0.45">
      <c r="A41" s="96" t="s">
        <v>41</v>
      </c>
      <c r="B41" s="89"/>
      <c r="C41" s="58"/>
      <c r="D41" s="58"/>
      <c r="E41" s="58"/>
      <c r="F41" s="90"/>
      <c r="G41" s="57"/>
      <c r="H41" s="58"/>
      <c r="I41" s="58"/>
      <c r="J41" s="58"/>
      <c r="K41" s="58"/>
      <c r="L41" s="59"/>
      <c r="M41" s="20"/>
      <c r="N41" s="20"/>
      <c r="P41" s="20"/>
      <c r="Q41" s="20"/>
      <c r="R41" s="19"/>
      <c r="S41" s="19"/>
      <c r="T41" s="19"/>
      <c r="U41" s="8"/>
    </row>
    <row r="42" spans="1:21" ht="16.5" customHeight="1" x14ac:dyDescent="0.2">
      <c r="A42" s="96"/>
      <c r="B42" s="18" t="s">
        <v>26</v>
      </c>
      <c r="C42" s="6"/>
      <c r="D42" s="7"/>
      <c r="E42" s="7"/>
      <c r="F42" s="7"/>
      <c r="G42" s="7"/>
      <c r="H42" s="7"/>
      <c r="I42" s="7"/>
      <c r="J42" s="7"/>
      <c r="K42" s="7"/>
      <c r="L42" s="29"/>
      <c r="M42" s="20"/>
      <c r="N42" s="20"/>
      <c r="P42" s="20"/>
      <c r="Q42" s="20"/>
      <c r="R42" s="19"/>
      <c r="S42" s="19"/>
      <c r="T42" s="19"/>
      <c r="U42" s="8"/>
    </row>
    <row r="43" spans="1:21" s="2" customFormat="1" ht="19.899999999999999" customHeight="1" x14ac:dyDescent="0.2">
      <c r="A43" s="5" t="s">
        <v>42</v>
      </c>
      <c r="B43" s="75"/>
      <c r="C43" s="76"/>
      <c r="D43" s="76"/>
      <c r="E43" s="76"/>
      <c r="F43" s="76"/>
      <c r="G43" s="76"/>
      <c r="H43" s="76"/>
      <c r="I43" s="76"/>
      <c r="J43" s="76"/>
      <c r="K43" s="76"/>
      <c r="L43" s="77"/>
      <c r="M43" s="20"/>
      <c r="N43" s="20"/>
      <c r="O43" s="20"/>
      <c r="P43" s="20"/>
      <c r="Q43" s="20"/>
      <c r="R43" s="19"/>
      <c r="S43" s="19"/>
      <c r="T43" s="19"/>
      <c r="U43" s="9"/>
    </row>
    <row r="44" spans="1:21" ht="46.15" customHeight="1" x14ac:dyDescent="0.2">
      <c r="A44" s="23" t="s">
        <v>43</v>
      </c>
      <c r="B44" s="69"/>
      <c r="C44" s="70"/>
      <c r="D44" s="70"/>
      <c r="E44" s="70"/>
      <c r="F44" s="70"/>
      <c r="G44" s="70"/>
      <c r="H44" s="70"/>
      <c r="I44" s="70"/>
      <c r="J44" s="70"/>
      <c r="K44" s="70"/>
      <c r="L44" s="71"/>
      <c r="M44" s="20" t="str">
        <f>IF(B44="", "Required", "OK")</f>
        <v>Required</v>
      </c>
      <c r="N44" s="20"/>
      <c r="O44" s="20"/>
      <c r="P44" s="20"/>
      <c r="Q44" s="20"/>
      <c r="R44" s="19"/>
      <c r="S44" s="19"/>
      <c r="T44" s="19"/>
      <c r="U44" s="8"/>
    </row>
    <row r="45" spans="1:21" ht="18.75" customHeight="1" x14ac:dyDescent="0.2">
      <c r="A45" s="10">
        <f>IF(LEN(B44)=0,0,LEN(B44)-LEN(SUBSTITUTE(B44," ",""))+(LEN(B44)-LEN(SUBSTITUTE(B44,CHAR(10),"")))+1)</f>
        <v>0</v>
      </c>
      <c r="B45" s="72"/>
      <c r="C45" s="73"/>
      <c r="D45" s="73"/>
      <c r="E45" s="73"/>
      <c r="F45" s="73"/>
      <c r="G45" s="73"/>
      <c r="H45" s="73"/>
      <c r="I45" s="73"/>
      <c r="J45" s="73"/>
      <c r="K45" s="73"/>
      <c r="L45" s="74"/>
      <c r="M45" s="20"/>
      <c r="N45" s="20"/>
      <c r="O45" s="20"/>
      <c r="P45" s="20"/>
      <c r="Q45" s="20"/>
      <c r="R45" s="19"/>
      <c r="S45" s="19"/>
      <c r="T45" s="19"/>
      <c r="U45" s="8"/>
    </row>
    <row r="46" spans="1:21" ht="375.65" customHeight="1" x14ac:dyDescent="0.2">
      <c r="A46" s="21" t="s">
        <v>44</v>
      </c>
      <c r="B46" s="63"/>
      <c r="C46" s="64"/>
      <c r="D46" s="64"/>
      <c r="E46" s="64"/>
      <c r="F46" s="64"/>
      <c r="G46" s="64"/>
      <c r="H46" s="64"/>
      <c r="I46" s="64"/>
      <c r="J46" s="64"/>
      <c r="K46" s="64"/>
      <c r="L46" s="65"/>
      <c r="M46" s="20" t="str">
        <f>IF(B46="", "Required", "OK")</f>
        <v>Required</v>
      </c>
      <c r="N46" s="20"/>
      <c r="O46" s="20"/>
      <c r="P46" s="20"/>
      <c r="Q46" s="20"/>
      <c r="R46" s="19"/>
      <c r="S46" s="19"/>
      <c r="T46" s="19"/>
      <c r="U46" s="8"/>
    </row>
    <row r="47" spans="1:21" ht="18.75" customHeight="1" x14ac:dyDescent="0.2">
      <c r="A47" s="11">
        <f>IF(LEN(B46)=0,0,LEN(B46)-LEN(SUBSTITUTE(B46," ",""))+(LEN(B46)-LEN(SUBSTITUTE(B46,CHAR(10),"")))+1)</f>
        <v>0</v>
      </c>
      <c r="B47" s="66"/>
      <c r="C47" s="67"/>
      <c r="D47" s="67"/>
      <c r="E47" s="67"/>
      <c r="F47" s="67"/>
      <c r="G47" s="67"/>
      <c r="H47" s="67"/>
      <c r="I47" s="67"/>
      <c r="J47" s="67"/>
      <c r="K47" s="67"/>
      <c r="L47" s="68"/>
      <c r="M47" s="20"/>
      <c r="N47" s="20"/>
      <c r="O47" s="20"/>
      <c r="P47" s="20"/>
      <c r="Q47" s="20"/>
      <c r="R47" s="19"/>
      <c r="S47" s="19"/>
      <c r="T47" s="19"/>
      <c r="U47" s="8"/>
    </row>
    <row r="48" spans="1:21" s="2" customFormat="1" ht="20" customHeight="1" x14ac:dyDescent="0.2">
      <c r="A48" s="14" t="s">
        <v>140</v>
      </c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3"/>
      <c r="M48" s="20"/>
      <c r="N48" s="20"/>
      <c r="O48" s="20"/>
      <c r="P48" s="20"/>
      <c r="Q48" s="20" t="s">
        <v>147</v>
      </c>
      <c r="R48" s="19"/>
      <c r="S48" s="19"/>
      <c r="T48" s="19"/>
      <c r="U48" s="9"/>
    </row>
    <row r="49" spans="1:21" s="2" customFormat="1" ht="53.5" customHeight="1" x14ac:dyDescent="0.2">
      <c r="A49" s="60" t="s">
        <v>202</v>
      </c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2"/>
      <c r="M49" s="20"/>
      <c r="N49" s="20"/>
      <c r="O49" s="20"/>
      <c r="P49" s="20"/>
      <c r="Q49" s="20" t="s">
        <v>148</v>
      </c>
      <c r="R49" s="19"/>
      <c r="S49" s="19"/>
      <c r="T49" s="19"/>
      <c r="U49" s="9"/>
    </row>
    <row r="50" spans="1:21" ht="30" customHeight="1" x14ac:dyDescent="0.2">
      <c r="A50" s="16" t="s">
        <v>146</v>
      </c>
      <c r="B50" s="81"/>
      <c r="C50" s="82"/>
      <c r="D50" s="82"/>
      <c r="E50" s="82"/>
      <c r="F50" s="82"/>
      <c r="G50" s="82"/>
      <c r="H50" s="82"/>
      <c r="I50" s="82"/>
      <c r="J50" s="82"/>
      <c r="K50" s="82"/>
      <c r="L50" s="83"/>
      <c r="M50" s="20" t="str">
        <f>IF(B50="", "Required", "OK")</f>
        <v>Required</v>
      </c>
      <c r="N50" s="20"/>
      <c r="O50" s="20"/>
      <c r="P50" s="20"/>
      <c r="Q50" s="20" t="s">
        <v>149</v>
      </c>
      <c r="R50" s="19"/>
      <c r="S50" s="19"/>
      <c r="T50" s="19"/>
      <c r="U50" s="8"/>
    </row>
    <row r="51" spans="1:21" s="2" customFormat="1" ht="24" customHeight="1" x14ac:dyDescent="0.2">
      <c r="A51" s="14" t="s">
        <v>150</v>
      </c>
      <c r="B51" s="76" t="s">
        <v>151</v>
      </c>
      <c r="C51" s="76"/>
      <c r="D51" s="76"/>
      <c r="E51" s="76"/>
      <c r="F51" s="76"/>
      <c r="G51" s="76"/>
      <c r="H51" s="76"/>
      <c r="I51" s="76"/>
      <c r="J51" s="76"/>
      <c r="K51" s="76"/>
      <c r="L51" s="77"/>
      <c r="M51" s="20"/>
      <c r="N51" s="20"/>
      <c r="O51" s="20"/>
      <c r="P51" s="20"/>
      <c r="Q51" s="20" t="s">
        <v>152</v>
      </c>
      <c r="R51" s="19"/>
      <c r="S51" s="19"/>
      <c r="T51" s="19"/>
      <c r="U51" s="9"/>
    </row>
    <row r="52" spans="1:21" ht="30" customHeight="1" x14ac:dyDescent="0.2">
      <c r="A52" s="16" t="s">
        <v>158</v>
      </c>
      <c r="B52" s="81"/>
      <c r="C52" s="82"/>
      <c r="D52" s="82"/>
      <c r="E52" s="82"/>
      <c r="F52" s="82"/>
      <c r="G52" s="82"/>
      <c r="H52" s="82"/>
      <c r="I52" s="82"/>
      <c r="J52" s="82"/>
      <c r="K52" s="82"/>
      <c r="L52" s="83"/>
      <c r="M52" s="20" t="str">
        <f>IF(B52="", "Required", "OK")</f>
        <v>Required</v>
      </c>
      <c r="N52" s="20"/>
      <c r="O52" s="19"/>
      <c r="P52" s="20"/>
      <c r="Q52" s="20" t="s">
        <v>153</v>
      </c>
      <c r="R52" s="19"/>
      <c r="S52" s="19"/>
      <c r="T52" s="19"/>
      <c r="U52" s="8"/>
    </row>
    <row r="53" spans="1:21" ht="23" customHeight="1" x14ac:dyDescent="0.2">
      <c r="A53" s="14" t="s">
        <v>155</v>
      </c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1"/>
      <c r="M53" s="19"/>
      <c r="N53" s="19"/>
      <c r="P53" s="19"/>
      <c r="Q53" s="19" t="s">
        <v>154</v>
      </c>
      <c r="R53" s="19"/>
      <c r="S53" s="19"/>
      <c r="T53" s="19"/>
      <c r="U53" s="8"/>
    </row>
    <row r="54" spans="1:21" ht="30" customHeight="1" x14ac:dyDescent="0.2">
      <c r="A54" s="41" t="s">
        <v>195</v>
      </c>
      <c r="B54" s="46" t="s">
        <v>200</v>
      </c>
      <c r="C54" s="47"/>
      <c r="D54" s="47"/>
      <c r="E54" s="48"/>
      <c r="F54" s="49"/>
      <c r="G54" s="49"/>
      <c r="H54" s="49"/>
      <c r="I54" s="49"/>
      <c r="J54" s="49"/>
      <c r="K54" s="49"/>
      <c r="L54" s="50"/>
      <c r="M54" s="40" t="str">
        <f>IF(E54="", "Required", "OK")</f>
        <v>Required</v>
      </c>
      <c r="Q54" s="42" t="s">
        <v>196</v>
      </c>
    </row>
    <row r="55" spans="1:21" ht="50" customHeight="1" x14ac:dyDescent="0.2">
      <c r="A55" s="41" t="s">
        <v>198</v>
      </c>
      <c r="B55" s="46" t="s">
        <v>199</v>
      </c>
      <c r="C55" s="47"/>
      <c r="D55" s="47"/>
      <c r="E55" s="51"/>
      <c r="F55" s="52"/>
      <c r="G55" s="52"/>
      <c r="H55" s="52"/>
      <c r="I55" s="52"/>
      <c r="J55" s="52"/>
      <c r="K55" s="52"/>
      <c r="L55" s="53"/>
      <c r="M55" s="44" t="str" cm="1">
        <f t="array" ref="M55">_xlfn.IFS(AND(E54="Yes, I have COI.",E55=""),"Required",AND(E54="NO, I do not have any COI.",E55=""),"OK",AND(E54="",E55=""),"Required",AND(E54="",LEN(E55)&gt;1),"Required",TRUE,"OK")</f>
        <v>Required</v>
      </c>
      <c r="N55" s="45"/>
      <c r="Q55" s="43" t="s">
        <v>197</v>
      </c>
    </row>
    <row r="56" spans="1:21" s="32" customFormat="1" ht="14.5" x14ac:dyDescent="0.2"/>
    <row r="57" spans="1:21" s="32" customFormat="1" ht="24.5" customHeight="1" x14ac:dyDescent="0.2">
      <c r="A57" s="34" t="s">
        <v>156</v>
      </c>
      <c r="B57" s="79" t="s">
        <v>157</v>
      </c>
      <c r="C57" s="80"/>
      <c r="D57" s="33"/>
    </row>
  </sheetData>
  <sheetProtection sheet="1" objects="1" scenarios="1"/>
  <mergeCells count="67">
    <mergeCell ref="A41:A42"/>
    <mergeCell ref="A39:A40"/>
    <mergeCell ref="A33:A34"/>
    <mergeCell ref="G23:L23"/>
    <mergeCell ref="A27:A28"/>
    <mergeCell ref="G29:L29"/>
    <mergeCell ref="G31:L31"/>
    <mergeCell ref="A31:A32"/>
    <mergeCell ref="A35:A36"/>
    <mergeCell ref="A29:A30"/>
    <mergeCell ref="A37:A38"/>
    <mergeCell ref="B14:L14"/>
    <mergeCell ref="B15:L15"/>
    <mergeCell ref="B16:L16"/>
    <mergeCell ref="B17:L17"/>
    <mergeCell ref="B22:L22"/>
    <mergeCell ref="B19:L19"/>
    <mergeCell ref="B20:L20"/>
    <mergeCell ref="B21:L21"/>
    <mergeCell ref="A1:L1"/>
    <mergeCell ref="A2:L2"/>
    <mergeCell ref="B3:L3"/>
    <mergeCell ref="H10:L10"/>
    <mergeCell ref="A25:A26"/>
    <mergeCell ref="B9:L9"/>
    <mergeCell ref="B7:L7"/>
    <mergeCell ref="B11:L11"/>
    <mergeCell ref="B12:L12"/>
    <mergeCell ref="B10:C10"/>
    <mergeCell ref="B6:L6"/>
    <mergeCell ref="G5:L5"/>
    <mergeCell ref="A4:L4"/>
    <mergeCell ref="B8:L8"/>
    <mergeCell ref="B18:L18"/>
    <mergeCell ref="A23:A24"/>
    <mergeCell ref="B57:C57"/>
    <mergeCell ref="B50:L50"/>
    <mergeCell ref="B52:L52"/>
    <mergeCell ref="E10:F10"/>
    <mergeCell ref="B23:F23"/>
    <mergeCell ref="B25:F25"/>
    <mergeCell ref="B29:F29"/>
    <mergeCell ref="B27:F27"/>
    <mergeCell ref="B31:F31"/>
    <mergeCell ref="B33:F33"/>
    <mergeCell ref="B35:F35"/>
    <mergeCell ref="B37:F37"/>
    <mergeCell ref="B39:F39"/>
    <mergeCell ref="B41:F41"/>
    <mergeCell ref="B51:L51"/>
    <mergeCell ref="G35:L35"/>
    <mergeCell ref="B54:D54"/>
    <mergeCell ref="B55:D55"/>
    <mergeCell ref="E54:L54"/>
    <mergeCell ref="E55:L55"/>
    <mergeCell ref="C5:F5"/>
    <mergeCell ref="G25:L25"/>
    <mergeCell ref="G27:L27"/>
    <mergeCell ref="G39:L39"/>
    <mergeCell ref="G41:L41"/>
    <mergeCell ref="G37:L37"/>
    <mergeCell ref="A49:L49"/>
    <mergeCell ref="B46:L47"/>
    <mergeCell ref="G33:L33"/>
    <mergeCell ref="B44:L45"/>
    <mergeCell ref="B43:L43"/>
    <mergeCell ref="B13:L13"/>
  </mergeCells>
  <phoneticPr fontId="1"/>
  <conditionalFormatting sqref="A3">
    <cfRule type="expression" dxfId="17" priority="18">
      <formula>$B$3="ATTENTION!!!    Required field not entered."</formula>
    </cfRule>
  </conditionalFormatting>
  <conditionalFormatting sqref="A45">
    <cfRule type="cellIs" dxfId="16" priority="31" operator="greaterThan">
      <formula>20</formula>
    </cfRule>
  </conditionalFormatting>
  <conditionalFormatting sqref="A47">
    <cfRule type="cellIs" dxfId="15" priority="35" operator="greaterThan">
      <formula>400</formula>
    </cfRule>
    <cfRule type="cellIs" dxfId="14" priority="40" operator="greaterThan">
      <formula>"400 words"</formula>
    </cfRule>
  </conditionalFormatting>
  <conditionalFormatting sqref="B5">
    <cfRule type="expression" dxfId="13" priority="10">
      <formula>$N$5="Required"</formula>
    </cfRule>
  </conditionalFormatting>
  <conditionalFormatting sqref="B50">
    <cfRule type="expression" dxfId="12" priority="8">
      <formula>M50="Required"</formula>
    </cfRule>
  </conditionalFormatting>
  <conditionalFormatting sqref="B3:L3">
    <cfRule type="cellIs" dxfId="11" priority="23" operator="equal">
      <formula>"ATTENTION!!!    Required field not entered."</formula>
    </cfRule>
  </conditionalFormatting>
  <conditionalFormatting sqref="B44:L45">
    <cfRule type="expression" dxfId="10" priority="26">
      <formula>$A$45&gt;21</formula>
    </cfRule>
  </conditionalFormatting>
  <conditionalFormatting sqref="B46:L47">
    <cfRule type="expression" dxfId="9" priority="25">
      <formula>$A$47&gt;401</formula>
    </cfRule>
  </conditionalFormatting>
  <conditionalFormatting sqref="C5 C6:F9 C10 C11:F11 C44:F47 C50:F50 D52:F52">
    <cfRule type="expression" dxfId="8" priority="53">
      <formula>O5="Required"</formula>
    </cfRule>
  </conditionalFormatting>
  <conditionalFormatting sqref="C52">
    <cfRule type="expression" dxfId="7" priority="61">
      <formula>#REF!="Required"</formula>
    </cfRule>
  </conditionalFormatting>
  <conditionalFormatting sqref="E54">
    <cfRule type="expression" dxfId="6" priority="2">
      <formula>M54="Required"</formula>
    </cfRule>
  </conditionalFormatting>
  <conditionalFormatting sqref="E55:L55">
    <cfRule type="expression" dxfId="5" priority="1">
      <formula>M55="Required"</formula>
    </cfRule>
  </conditionalFormatting>
  <conditionalFormatting sqref="G5:J9 B6:B11 G11:J11 B44:B47 G44:J47 G50:J50 B52 G52:J52">
    <cfRule type="expression" dxfId="4" priority="27">
      <formula>M5="Required"</formula>
    </cfRule>
  </conditionalFormatting>
  <conditionalFormatting sqref="G5:L5">
    <cfRule type="expression" dxfId="3" priority="11">
      <formula>$P$5="Required"</formula>
    </cfRule>
  </conditionalFormatting>
  <conditionalFormatting sqref="K5:K9 K11 K44:K47 K50 K52">
    <cfRule type="expression" dxfId="2" priority="59">
      <formula>U5="Required"</formula>
    </cfRule>
  </conditionalFormatting>
  <conditionalFormatting sqref="L5:L9 L11 L44:L47 L50 L52">
    <cfRule type="expression" dxfId="1" priority="56">
      <formula>U5="Required"</formula>
    </cfRule>
  </conditionalFormatting>
  <conditionalFormatting sqref="O10">
    <cfRule type="expression" dxfId="0" priority="49">
      <formula>W10="Required"</formula>
    </cfRule>
  </conditionalFormatting>
  <dataValidations xWindow="494" yWindow="1261" count="19">
    <dataValidation imeMode="halfAlpha" allowBlank="1" showInputMessage="1" showErrorMessage="1" sqref="M13:O21 M7:O7 B12 M11:O11 B24 B26 B28 B30 B32 B34 B36 B38 B40 B42" xr:uid="{62789C0D-5116-462A-9074-61361D71E8DC}"/>
    <dataValidation type="textLength" imeMode="halfAlpha" allowBlank="1" showInputMessage="1" showErrorMessage="1" sqref="M8:O9" xr:uid="{5EDA6805-8B1C-477F-BEA0-20630CB39076}">
      <formula1>0</formula1>
      <formula2>20</formula2>
    </dataValidation>
    <dataValidation errorStyle="warning" imeMode="halfAlpha" operator="greaterThanOrEqual" allowBlank="1" showInputMessage="1" showErrorMessage="1" error="The maximum number of words is exceeded." sqref="M46:N46" xr:uid="{06A11ABE-9AA5-4DF4-AD5D-F1E6A513B108}"/>
    <dataValidation type="list" imeMode="disabled" allowBlank="1" showInputMessage="1" showErrorMessage="1" sqref="B5" xr:uid="{DCA7F902-061E-4BDD-8C4C-387D9BC0E1B2}">
      <formula1>$S$4:$S$7</formula1>
    </dataValidation>
    <dataValidation imeMode="disabled" allowBlank="1" showInputMessage="1" showErrorMessage="1" sqref="B13:L21 F11 G23:L23 G29:L29 G25:L25 G27:L27 G31:L31 G33:L33 G35:L35 G37:L37 G39:L39 G41:L41 B6:E11 F6:F9 B23 B25 B29 B27 B31 B33 B35 B37 B39 B41 C5 G5:L11" xr:uid="{8180EA2F-D64A-4574-AF37-DC95CB4A346D}"/>
    <dataValidation errorStyle="warning" imeMode="disabled" operator="greaterThanOrEqual" allowBlank="1" showInputMessage="1" showErrorMessage="1" error="The maximum number of words is exceeded." sqref="B44:L47" xr:uid="{D9622EED-2F70-4D27-ABEC-1F748FE6C453}"/>
    <dataValidation type="list" imeMode="disabled" showInputMessage="1" showErrorMessage="1" sqref="B50:L50" xr:uid="{35819EB5-E448-4D1C-97A4-8BD69F2AA3FD}">
      <formula1>$Q$48:$Q$50</formula1>
    </dataValidation>
    <dataValidation type="list" imeMode="disabled" showInputMessage="1" showErrorMessage="1" sqref="B52:L52" xr:uid="{F034069C-2567-4351-AF8E-CAC558D7EC61}">
      <formula1>$Q$51:$Q$53</formula1>
    </dataValidation>
    <dataValidation type="list" imeMode="halfAlpha" allowBlank="1" showInputMessage="1" showErrorMessage="1" promptTitle="1st Affiliation" prompt="Choose appropriate affiliation." sqref="C24 C26 C28 C30 C32 C34 C36 C38 C40 C42" xr:uid="{C6F0927F-5076-43F9-92D9-E883D9666385}">
      <formula1>$Q$23:$Q$32</formula1>
    </dataValidation>
    <dataValidation type="list" imeMode="halfAlpha" allowBlank="1" showInputMessage="1" showErrorMessage="1" promptTitle="2nd Affiliation" prompt="Choose appropriate affiliation." sqref="D24 D26 D28 D30 D32 D34 D36 D38 D40 D42" xr:uid="{14ADA389-CEAC-46EC-A71F-1F17FFA3381C}">
      <formula1>$Q$23:$Q$32</formula1>
    </dataValidation>
    <dataValidation type="list" imeMode="halfAlpha" allowBlank="1" showInputMessage="1" showErrorMessage="1" promptTitle="4th Affiliation" prompt="Choose appropriate affiliation." sqref="F24 F26 F28 F30 F32 F34 F36 F38 F40 F42" xr:uid="{D24B8F9E-D06B-4A3B-A456-D8AF6CCF71C7}">
      <formula1>$Q$23:$Q$32</formula1>
    </dataValidation>
    <dataValidation type="list" imeMode="halfAlpha" allowBlank="1" showInputMessage="1" showErrorMessage="1" promptTitle="5th Affiliation" prompt="Choose appropriate affiliation." sqref="G24 G26 G28 G30 G32 G34 G36 G38 G40 G42" xr:uid="{78286CEA-2356-4E43-AF0D-D4144A7857E0}">
      <formula1>$Q$23:$Q$32</formula1>
    </dataValidation>
    <dataValidation type="list" imeMode="halfAlpha" allowBlank="1" showInputMessage="1" showErrorMessage="1" promptTitle="6th Affiliation" prompt="Choose appropriate affiliation." sqref="H24 H26 H28 H30 H32 H34 H36 H38 H40 H42" xr:uid="{D827CF47-1CFB-43AE-8785-5C80FA5D1E77}">
      <formula1>$Q$23:$Q$32</formula1>
    </dataValidation>
    <dataValidation type="list" imeMode="halfAlpha" allowBlank="1" showInputMessage="1" showErrorMessage="1" promptTitle="7th Affiliation" prompt="Choose appropriate affiliation." sqref="I24 I26 I28 I30 I32 I34 I36 I38 I40 I42" xr:uid="{4741E7DF-0415-4939-A55A-BEEE4F295B91}">
      <formula1>$Q$23:$Q$32</formula1>
    </dataValidation>
    <dataValidation type="list" imeMode="halfAlpha" allowBlank="1" showInputMessage="1" showErrorMessage="1" promptTitle="8th Affiliation" prompt="Choose appropriate affiliation." sqref="J24 J26 J28 J30 J32 J34 J36 J38 J40 J42" xr:uid="{A42EED3A-8BA6-48C0-8E9B-B269F576635F}">
      <formula1>$Q$23:$Q$32</formula1>
    </dataValidation>
    <dataValidation type="list" imeMode="halfAlpha" allowBlank="1" showInputMessage="1" showErrorMessage="1" promptTitle="9th Affiliation" prompt="Choose appropriate affiliation." sqref="K24 K26 K28 K30 K32 K34 K36 K38 K40 K42" xr:uid="{1D2E3E76-62CE-428C-8C2F-39BC0D21238A}">
      <formula1>$Q$23:$Q$32</formula1>
    </dataValidation>
    <dataValidation type="list" imeMode="halfAlpha" allowBlank="1" showInputMessage="1" showErrorMessage="1" promptTitle="10th Affiliation" prompt="Choose appropriate affiliation." sqref="L24 L26 L28 L30 L32 L34 L36 L38 L40 L42" xr:uid="{AE377AF7-9ED4-4135-A587-7A75C8415DFE}">
      <formula1>$Q$23:$Q$32</formula1>
    </dataValidation>
    <dataValidation type="list" imeMode="halfAlpha" allowBlank="1" showInputMessage="1" showErrorMessage="1" promptTitle="3rd Affiliation" prompt="Choose appropriate affiliation." sqref="E24 E26 E28 E30 E32 E34 E36 E38 E40 E42" xr:uid="{7240D8E6-C5D3-4115-84D6-7A5B5816A3AA}">
      <formula1>$Q$23:$Q$32</formula1>
    </dataValidation>
    <dataValidation type="list" imeMode="disabled" allowBlank="1" showInputMessage="1" showErrorMessage="1" sqref="E54:L54" xr:uid="{51D09CA0-6E07-4BD4-B4D8-89E714154694}">
      <formula1>$Q$54:$Q$55</formula1>
    </dataValidation>
  </dataValidations>
  <printOptions horizontalCentered="1"/>
  <pageMargins left="0.39370078740157483" right="0.39370078740157483" top="0.59055118110236227" bottom="0.59055118110236227" header="0.27559055118110237" footer="0.27559055118110237"/>
  <pageSetup paperSize="9" scale="63" fitToHeight="0" orientation="portrait" r:id="rId1"/>
  <headerFooter>
    <oddHeader>&amp;R&amp;"ＭＳ Ｐゴシック,太字"&amp;16&amp;F</oddHeader>
    <oddFooter>&amp;R&amp;"ＭＳ Ｐゴシック,太字"&amp;16&amp;P/&amp;N</oddFooter>
  </headerFooter>
  <rowBreaks count="1" manualBreakCount="1">
    <brk id="42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1" tint="0.499984740745262"/>
  </sheetPr>
  <dimension ref="A1:EO2"/>
  <sheetViews>
    <sheetView zoomScale="41" zoomScaleNormal="41" zoomScaleSheetLayoutView="5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O5" sqref="EO5"/>
    </sheetView>
  </sheetViews>
  <sheetFormatPr defaultColWidth="10.26953125" defaultRowHeight="15.5" x14ac:dyDescent="0.2"/>
  <cols>
    <col min="1" max="16384" width="10.26953125" style="24"/>
  </cols>
  <sheetData>
    <row r="1" spans="1:145" ht="96.4" customHeight="1" x14ac:dyDescent="0.2">
      <c r="A1" s="36" t="s">
        <v>45</v>
      </c>
      <c r="B1" s="37" t="s">
        <v>46</v>
      </c>
      <c r="C1" s="37" t="s">
        <v>47</v>
      </c>
      <c r="D1" s="37" t="s">
        <v>48</v>
      </c>
      <c r="E1" s="37" t="s">
        <v>5</v>
      </c>
      <c r="F1" s="37" t="s">
        <v>7</v>
      </c>
      <c r="G1" s="37" t="s">
        <v>9</v>
      </c>
      <c r="H1" s="37" t="s">
        <v>10</v>
      </c>
      <c r="I1" s="37" t="s">
        <v>49</v>
      </c>
      <c r="J1" s="38" t="s">
        <v>50</v>
      </c>
      <c r="K1" s="38" t="s">
        <v>51</v>
      </c>
      <c r="L1" s="37" t="s">
        <v>14</v>
      </c>
      <c r="M1" s="38" t="s">
        <v>16</v>
      </c>
      <c r="N1" s="38" t="s">
        <v>17</v>
      </c>
      <c r="O1" s="38" t="s">
        <v>18</v>
      </c>
      <c r="P1" s="38" t="s">
        <v>19</v>
      </c>
      <c r="Q1" s="38" t="s">
        <v>20</v>
      </c>
      <c r="R1" s="38" t="s">
        <v>21</v>
      </c>
      <c r="S1" s="38" t="s">
        <v>160</v>
      </c>
      <c r="T1" s="38" t="s">
        <v>161</v>
      </c>
      <c r="U1" s="38" t="s">
        <v>162</v>
      </c>
      <c r="V1" s="38" t="s">
        <v>52</v>
      </c>
      <c r="W1" s="38" t="s">
        <v>53</v>
      </c>
      <c r="X1" s="38" t="s">
        <v>54</v>
      </c>
      <c r="Y1" s="38" t="s">
        <v>55</v>
      </c>
      <c r="Z1" s="38" t="s">
        <v>56</v>
      </c>
      <c r="AA1" s="38" t="s">
        <v>57</v>
      </c>
      <c r="AB1" s="38" t="s">
        <v>58</v>
      </c>
      <c r="AC1" s="38" t="s">
        <v>163</v>
      </c>
      <c r="AD1" s="38" t="s">
        <v>164</v>
      </c>
      <c r="AE1" s="38" t="s">
        <v>165</v>
      </c>
      <c r="AF1" s="38" t="s">
        <v>59</v>
      </c>
      <c r="AG1" s="38" t="s">
        <v>60</v>
      </c>
      <c r="AH1" s="38" t="s">
        <v>61</v>
      </c>
      <c r="AI1" s="38" t="s">
        <v>62</v>
      </c>
      <c r="AJ1" s="38" t="s">
        <v>63</v>
      </c>
      <c r="AK1" s="38" t="s">
        <v>64</v>
      </c>
      <c r="AL1" s="38" t="s">
        <v>65</v>
      </c>
      <c r="AM1" s="38" t="s">
        <v>66</v>
      </c>
      <c r="AN1" s="38" t="s">
        <v>166</v>
      </c>
      <c r="AO1" s="38" t="s">
        <v>167</v>
      </c>
      <c r="AP1" s="38" t="s">
        <v>168</v>
      </c>
      <c r="AQ1" s="38" t="s">
        <v>169</v>
      </c>
      <c r="AR1" s="38" t="s">
        <v>67</v>
      </c>
      <c r="AS1" s="38" t="s">
        <v>68</v>
      </c>
      <c r="AT1" s="38" t="s">
        <v>69</v>
      </c>
      <c r="AU1" s="38" t="s">
        <v>70</v>
      </c>
      <c r="AV1" s="38" t="s">
        <v>71</v>
      </c>
      <c r="AW1" s="38" t="s">
        <v>72</v>
      </c>
      <c r="AX1" s="38" t="s">
        <v>73</v>
      </c>
      <c r="AY1" s="38" t="s">
        <v>74</v>
      </c>
      <c r="AZ1" s="38" t="s">
        <v>75</v>
      </c>
      <c r="BA1" s="38" t="s">
        <v>170</v>
      </c>
      <c r="BB1" s="38" t="s">
        <v>171</v>
      </c>
      <c r="BC1" s="38" t="s">
        <v>172</v>
      </c>
      <c r="BD1" s="38" t="s">
        <v>76</v>
      </c>
      <c r="BE1" s="38" t="s">
        <v>77</v>
      </c>
      <c r="BF1" s="38" t="s">
        <v>78</v>
      </c>
      <c r="BG1" s="38" t="s">
        <v>79</v>
      </c>
      <c r="BH1" s="38" t="s">
        <v>80</v>
      </c>
      <c r="BI1" s="38" t="s">
        <v>81</v>
      </c>
      <c r="BJ1" s="38" t="s">
        <v>82</v>
      </c>
      <c r="BK1" s="38" t="s">
        <v>83</v>
      </c>
      <c r="BL1" s="38" t="s">
        <v>84</v>
      </c>
      <c r="BM1" s="38" t="s">
        <v>173</v>
      </c>
      <c r="BN1" s="38" t="s">
        <v>174</v>
      </c>
      <c r="BO1" s="38" t="s">
        <v>175</v>
      </c>
      <c r="BP1" s="38" t="s">
        <v>85</v>
      </c>
      <c r="BQ1" s="38" t="s">
        <v>86</v>
      </c>
      <c r="BR1" s="38" t="s">
        <v>87</v>
      </c>
      <c r="BS1" s="38" t="s">
        <v>88</v>
      </c>
      <c r="BT1" s="38" t="s">
        <v>89</v>
      </c>
      <c r="BU1" s="38" t="s">
        <v>90</v>
      </c>
      <c r="BV1" s="38" t="s">
        <v>91</v>
      </c>
      <c r="BW1" s="38" t="s">
        <v>92</v>
      </c>
      <c r="BX1" s="38" t="s">
        <v>93</v>
      </c>
      <c r="BY1" s="38" t="s">
        <v>176</v>
      </c>
      <c r="BZ1" s="38" t="s">
        <v>177</v>
      </c>
      <c r="CA1" s="38" t="s">
        <v>178</v>
      </c>
      <c r="CB1" s="38" t="s">
        <v>94</v>
      </c>
      <c r="CC1" s="38" t="s">
        <v>95</v>
      </c>
      <c r="CD1" s="38" t="s">
        <v>96</v>
      </c>
      <c r="CE1" s="38" t="s">
        <v>97</v>
      </c>
      <c r="CF1" s="38" t="s">
        <v>98</v>
      </c>
      <c r="CG1" s="38" t="s">
        <v>99</v>
      </c>
      <c r="CH1" s="38" t="s">
        <v>100</v>
      </c>
      <c r="CI1" s="38" t="s">
        <v>101</v>
      </c>
      <c r="CJ1" s="38" t="s">
        <v>102</v>
      </c>
      <c r="CK1" s="38" t="s">
        <v>179</v>
      </c>
      <c r="CL1" s="38" t="s">
        <v>180</v>
      </c>
      <c r="CM1" s="38" t="s">
        <v>181</v>
      </c>
      <c r="CN1" s="38" t="s">
        <v>103</v>
      </c>
      <c r="CO1" s="38" t="s">
        <v>104</v>
      </c>
      <c r="CP1" s="38" t="s">
        <v>105</v>
      </c>
      <c r="CQ1" s="38" t="s">
        <v>106</v>
      </c>
      <c r="CR1" s="38" t="s">
        <v>107</v>
      </c>
      <c r="CS1" s="38" t="s">
        <v>108</v>
      </c>
      <c r="CT1" s="38" t="s">
        <v>109</v>
      </c>
      <c r="CU1" s="38" t="s">
        <v>110</v>
      </c>
      <c r="CV1" s="38" t="s">
        <v>111</v>
      </c>
      <c r="CW1" s="38" t="s">
        <v>182</v>
      </c>
      <c r="CX1" s="38" t="s">
        <v>183</v>
      </c>
      <c r="CY1" s="38" t="s">
        <v>184</v>
      </c>
      <c r="CZ1" s="38" t="s">
        <v>112</v>
      </c>
      <c r="DA1" s="38" t="s">
        <v>113</v>
      </c>
      <c r="DB1" s="38" t="s">
        <v>114</v>
      </c>
      <c r="DC1" s="38" t="s">
        <v>115</v>
      </c>
      <c r="DD1" s="38" t="s">
        <v>116</v>
      </c>
      <c r="DE1" s="38" t="s">
        <v>117</v>
      </c>
      <c r="DF1" s="38" t="s">
        <v>118</v>
      </c>
      <c r="DG1" s="38" t="s">
        <v>119</v>
      </c>
      <c r="DH1" s="38" t="s">
        <v>120</v>
      </c>
      <c r="DI1" s="38" t="s">
        <v>185</v>
      </c>
      <c r="DJ1" s="38" t="s">
        <v>186</v>
      </c>
      <c r="DK1" s="38" t="s">
        <v>187</v>
      </c>
      <c r="DL1" s="38" t="s">
        <v>121</v>
      </c>
      <c r="DM1" s="38" t="s">
        <v>122</v>
      </c>
      <c r="DN1" s="38" t="s">
        <v>194</v>
      </c>
      <c r="DO1" s="38" t="s">
        <v>123</v>
      </c>
      <c r="DP1" s="38" t="s">
        <v>124</v>
      </c>
      <c r="DQ1" s="38" t="s">
        <v>125</v>
      </c>
      <c r="DR1" s="38" t="s">
        <v>126</v>
      </c>
      <c r="DS1" s="38" t="s">
        <v>127</v>
      </c>
      <c r="DT1" s="38" t="s">
        <v>128</v>
      </c>
      <c r="DU1" s="38" t="s">
        <v>188</v>
      </c>
      <c r="DV1" s="38" t="s">
        <v>189</v>
      </c>
      <c r="DW1" s="38" t="s">
        <v>190</v>
      </c>
      <c r="DX1" s="38" t="s">
        <v>129</v>
      </c>
      <c r="DY1" s="38" t="s">
        <v>130</v>
      </c>
      <c r="DZ1" s="38" t="s">
        <v>131</v>
      </c>
      <c r="EA1" s="38" t="s">
        <v>132</v>
      </c>
      <c r="EB1" s="38" t="s">
        <v>133</v>
      </c>
      <c r="EC1" s="38" t="s">
        <v>134</v>
      </c>
      <c r="ED1" s="38" t="s">
        <v>135</v>
      </c>
      <c r="EE1" s="38" t="s">
        <v>136</v>
      </c>
      <c r="EF1" s="38" t="s">
        <v>137</v>
      </c>
      <c r="EG1" s="38" t="s">
        <v>191</v>
      </c>
      <c r="EH1" s="38" t="s">
        <v>192</v>
      </c>
      <c r="EI1" s="38" t="s">
        <v>193</v>
      </c>
      <c r="EJ1" s="37" t="s">
        <v>138</v>
      </c>
      <c r="EK1" s="37" t="s">
        <v>139</v>
      </c>
      <c r="EL1" s="35" t="s">
        <v>146</v>
      </c>
      <c r="EM1" s="35" t="s">
        <v>158</v>
      </c>
      <c r="EN1" s="35" t="s">
        <v>195</v>
      </c>
      <c r="EO1" s="35" t="s">
        <v>201</v>
      </c>
    </row>
    <row r="2" spans="1:145" s="27" customFormat="1" ht="183" customHeight="1" x14ac:dyDescent="0.2">
      <c r="A2" s="25" t="str">
        <f>IF(OR('Abstract Submission Form'!D57=""),"",'Abstract Submission Form'!D57)</f>
        <v/>
      </c>
      <c r="B2" s="25">
        <f>'Abstract Submission Form'!$B$5</f>
        <v>0</v>
      </c>
      <c r="C2" s="25">
        <f>'Abstract Submission Form'!$C$5</f>
        <v>0</v>
      </c>
      <c r="D2" s="25">
        <f>'Abstract Submission Form'!$G$5</f>
        <v>0</v>
      </c>
      <c r="E2" s="25">
        <f>'Abstract Submission Form'!$B$6</f>
        <v>0</v>
      </c>
      <c r="F2" s="26">
        <f>'Abstract Submission Form'!$B$7</f>
        <v>0</v>
      </c>
      <c r="G2" s="26">
        <f>'Abstract Submission Form'!$B$8</f>
        <v>0</v>
      </c>
      <c r="H2" s="26">
        <f>'Abstract Submission Form'!$B$9</f>
        <v>0</v>
      </c>
      <c r="I2" s="26">
        <f>'Abstract Submission Form'!$B$10</f>
        <v>0</v>
      </c>
      <c r="J2" s="25" t="str">
        <f>IF(OR('Abstract Submission Form'!$E$10=""), "",'Abstract Submission Form'!$E$10)</f>
        <v/>
      </c>
      <c r="K2" s="25" t="str">
        <f>IF(OR('Abstract Submission Form'!$H$10=""),"",'Abstract Submission Form'!$H$10)</f>
        <v/>
      </c>
      <c r="L2" s="25">
        <f>'Abstract Submission Form'!$B$11</f>
        <v>0</v>
      </c>
      <c r="M2" s="25" t="str">
        <f>IF(OR('Abstract Submission Form'!$B$13=""),"", 'Abstract Submission Form'!$B$13)</f>
        <v/>
      </c>
      <c r="N2" s="25" t="str">
        <f>IF(OR('Abstract Submission Form'!$B$14=""),"",'Abstract Submission Form'!$B$14)</f>
        <v/>
      </c>
      <c r="O2" s="25" t="str">
        <f>IF(OR('Abstract Submission Form'!$B$15=""),"",'Abstract Submission Form'!$B$15)</f>
        <v/>
      </c>
      <c r="P2" s="25" t="str">
        <f>IF(OR('Abstract Submission Form'!$B$16=""),"",'Abstract Submission Form'!$B$16)</f>
        <v/>
      </c>
      <c r="Q2" s="25" t="str">
        <f>IF(OR('Abstract Submission Form'!$B$17=""),"",'Abstract Submission Form'!$B$17)</f>
        <v/>
      </c>
      <c r="R2" s="25" t="str">
        <f>IF(OR('Abstract Submission Form'!$B$18=""),"",'Abstract Submission Form'!$B$18)</f>
        <v/>
      </c>
      <c r="S2" s="25" t="str">
        <f>IF(OR('Abstract Submission Form'!$B$19=""),"",'Abstract Submission Form'!$B$19)</f>
        <v/>
      </c>
      <c r="T2" s="25" t="str">
        <f>IF(OR('Abstract Submission Form'!$B$20=""),"",'Abstract Submission Form'!$B$20)</f>
        <v/>
      </c>
      <c r="U2" s="25" t="str">
        <f>IF(OR('Abstract Submission Form'!$B$21=""),"",'Abstract Submission Form'!$B$21)</f>
        <v/>
      </c>
      <c r="V2" s="26">
        <f>'Abstract Submission Form'!$C$24</f>
        <v>0</v>
      </c>
      <c r="W2" s="25" t="str">
        <f>IF(OR('Abstract Submission Form'!$D$24=""),"",'Abstract Submission Form'!$D$24)</f>
        <v/>
      </c>
      <c r="X2" s="25" t="str">
        <f>IF(OR('Abstract Submission Form'!$E$24=""),"",'Abstract Submission Form'!$E$24)</f>
        <v/>
      </c>
      <c r="Y2" s="25" t="str">
        <f>IF(OR('Abstract Submission Form'!$F$24=""),"",'Abstract Submission Form'!$F$24)</f>
        <v/>
      </c>
      <c r="Z2" s="25" t="str">
        <f>IF(OR('Abstract Submission Form'!$G$24=""),"",'Abstract Submission Form'!$G$24)</f>
        <v/>
      </c>
      <c r="AA2" s="25" t="str">
        <f>IF(OR('Abstract Submission Form'!$H$24=""),"",'Abstract Submission Form'!$H$24)</f>
        <v/>
      </c>
      <c r="AB2" s="25" t="str">
        <f>IF(OR('Abstract Submission Form'!$I$24=""),"",'Abstract Submission Form'!$I$24)</f>
        <v/>
      </c>
      <c r="AC2" s="25" t="str">
        <f>IF(OR('Abstract Submission Form'!$J$24=""),"",'Abstract Submission Form'!$J$24)</f>
        <v/>
      </c>
      <c r="AD2" s="25" t="str">
        <f>IF(OR('Abstract Submission Form'!$K$24=""),"",'Abstract Submission Form'!$K$24)</f>
        <v/>
      </c>
      <c r="AE2" s="25" t="str">
        <f>IF(OR('Abstract Submission Form'!$L$24=""),"",'Abstract Submission Form'!$L$24)</f>
        <v/>
      </c>
      <c r="AF2" s="25" t="str">
        <f>IF(OR('Abstract Submission Form'!$B$25=""),"",'Abstract Submission Form'!$B$25)</f>
        <v/>
      </c>
      <c r="AG2" s="25" t="str">
        <f>IF(OR('Abstract Submission Form'!$G$25=""),"",'Abstract Submission Form'!$G$25)</f>
        <v/>
      </c>
      <c r="AH2" s="25" t="str">
        <f>IF(OR('Abstract Submission Form'!$C$26=""),"",'Abstract Submission Form'!$C$26)</f>
        <v/>
      </c>
      <c r="AI2" s="25" t="str">
        <f>IF(OR('Abstract Submission Form'!$D$26=""),"",'Abstract Submission Form'!$D$26)</f>
        <v/>
      </c>
      <c r="AJ2" s="25" t="str">
        <f>IF(OR('Abstract Submission Form'!$E$26=""),"",'Abstract Submission Form'!$E$26)</f>
        <v/>
      </c>
      <c r="AK2" s="25" t="str">
        <f>IF(OR('Abstract Submission Form'!$F$26=""),"",'Abstract Submission Form'!$F$26)</f>
        <v/>
      </c>
      <c r="AL2" s="25" t="str">
        <f>IF(OR('Abstract Submission Form'!$G$26=""),"",'Abstract Submission Form'!$G$26)</f>
        <v/>
      </c>
      <c r="AM2" s="25" t="str">
        <f>IF(OR('Abstract Submission Form'!$H$26=""),"",'Abstract Submission Form'!$H$26)</f>
        <v/>
      </c>
      <c r="AN2" s="25" t="str">
        <f>IF(OR('Abstract Submission Form'!$I$26=""),"",'Abstract Submission Form'!$I$26)</f>
        <v/>
      </c>
      <c r="AO2" s="25" t="str">
        <f>IF(OR('Abstract Submission Form'!$J$26=""),"",'Abstract Submission Form'!$J$26)</f>
        <v/>
      </c>
      <c r="AP2" s="25" t="str">
        <f>IF(OR('Abstract Submission Form'!$K$26=""),"",'Abstract Submission Form'!$K$26)</f>
        <v/>
      </c>
      <c r="AQ2" s="25" t="str">
        <f>IF(OR('Abstract Submission Form'!$L$26=""),"",'Abstract Submission Form'!$L$26)</f>
        <v/>
      </c>
      <c r="AR2" s="25" t="str">
        <f>IF(OR('Abstract Submission Form'!$B$27=""),"",'Abstract Submission Form'!$B$27)</f>
        <v/>
      </c>
      <c r="AS2" s="25" t="str">
        <f>IF(OR('Abstract Submission Form'!$G$27=""),"",'Abstract Submission Form'!$G$27)</f>
        <v/>
      </c>
      <c r="AT2" s="25" t="str">
        <f>IF(OR('Abstract Submission Form'!$C$28=""),"",'Abstract Submission Form'!$C$28)</f>
        <v/>
      </c>
      <c r="AU2" s="25" t="str">
        <f>IF(OR('Abstract Submission Form'!$D$28=""),"",'Abstract Submission Form'!$D$28)</f>
        <v/>
      </c>
      <c r="AV2" s="25" t="str">
        <f>IF(OR('Abstract Submission Form'!$E$28=""),"",'Abstract Submission Form'!$E$28)</f>
        <v/>
      </c>
      <c r="AW2" s="25" t="str">
        <f>IF(OR('Abstract Submission Form'!$F$28=""),"",'Abstract Submission Form'!$F$28)</f>
        <v/>
      </c>
      <c r="AX2" s="25" t="str">
        <f>IF(OR('Abstract Submission Form'!$G$28=""),"",'Abstract Submission Form'!$G$28)</f>
        <v/>
      </c>
      <c r="AY2" s="25" t="str">
        <f>IF(OR('Abstract Submission Form'!$H$28=""),"",'Abstract Submission Form'!$H$28)</f>
        <v/>
      </c>
      <c r="AZ2" s="25" t="str">
        <f>IF(OR('Abstract Submission Form'!$I$28=""),"",'Abstract Submission Form'!$I$28)</f>
        <v/>
      </c>
      <c r="BA2" s="25" t="str">
        <f>IF(OR('Abstract Submission Form'!$J$28=""),"",'Abstract Submission Form'!$J$28)</f>
        <v/>
      </c>
      <c r="BB2" s="25" t="str">
        <f>IF(OR('Abstract Submission Form'!$K$28=""),"",'Abstract Submission Form'!$K$28)</f>
        <v/>
      </c>
      <c r="BC2" s="25" t="str">
        <f>IF(OR('Abstract Submission Form'!$L$28=""),"",'Abstract Submission Form'!$L$28)</f>
        <v/>
      </c>
      <c r="BD2" s="25" t="str">
        <f>IF(OR('Abstract Submission Form'!$B$29=""),"",'Abstract Submission Form'!$B$29)</f>
        <v/>
      </c>
      <c r="BE2" s="25" t="str">
        <f>IF(OR('Abstract Submission Form'!$G$29=""),"",'Abstract Submission Form'!$G$29)</f>
        <v/>
      </c>
      <c r="BF2" s="25" t="str">
        <f>IF(OR('Abstract Submission Form'!$C$30=""),"",'Abstract Submission Form'!$C$30)</f>
        <v/>
      </c>
      <c r="BG2" s="25" t="str">
        <f>IF(OR('Abstract Submission Form'!$D$30=""),"",'Abstract Submission Form'!$D$30)</f>
        <v/>
      </c>
      <c r="BH2" s="25" t="str">
        <f>IF(OR('Abstract Submission Form'!$E$30=""),"",'Abstract Submission Form'!$E$30)</f>
        <v/>
      </c>
      <c r="BI2" s="25" t="str">
        <f>IF(OR('Abstract Submission Form'!$F$30=""),"",'Abstract Submission Form'!$F$30)</f>
        <v/>
      </c>
      <c r="BJ2" s="25" t="str">
        <f>IF(OR('Abstract Submission Form'!$G$30=""),"",'Abstract Submission Form'!$G$30)</f>
        <v/>
      </c>
      <c r="BK2" s="25" t="str">
        <f>IF(OR('Abstract Submission Form'!$H$30=""),"",'Abstract Submission Form'!$H$30)</f>
        <v/>
      </c>
      <c r="BL2" s="25" t="str">
        <f>IF(OR('Abstract Submission Form'!$I$30=""),"",'Abstract Submission Form'!$I$30)</f>
        <v/>
      </c>
      <c r="BM2" s="25" t="str">
        <f>IF(OR('Abstract Submission Form'!$J$30=""),"",'Abstract Submission Form'!$J$30)</f>
        <v/>
      </c>
      <c r="BN2" s="25" t="str">
        <f>IF(OR('Abstract Submission Form'!$K$30=""),"",'Abstract Submission Form'!$K$30)</f>
        <v/>
      </c>
      <c r="BO2" s="25" t="str">
        <f>IF(OR('Abstract Submission Form'!$L$30=""),"",'Abstract Submission Form'!$L$30)</f>
        <v/>
      </c>
      <c r="BP2" s="25" t="str">
        <f>IF(OR('Abstract Submission Form'!$B$31=""),"",'Abstract Submission Form'!$B$31)</f>
        <v/>
      </c>
      <c r="BQ2" s="25" t="str">
        <f>IF(OR('Abstract Submission Form'!$G$31=""),"",'Abstract Submission Form'!$G$31)</f>
        <v/>
      </c>
      <c r="BR2" s="25" t="str">
        <f>IF(OR('Abstract Submission Form'!$C$32=""),"",'Abstract Submission Form'!$C$32)</f>
        <v/>
      </c>
      <c r="BS2" s="25" t="str">
        <f>IF(OR('Abstract Submission Form'!$D$32=""),"",'Abstract Submission Form'!$D$32)</f>
        <v/>
      </c>
      <c r="BT2" s="25" t="str">
        <f>IF(OR('Abstract Submission Form'!$E$32=""),"",'Abstract Submission Form'!$E$32)</f>
        <v/>
      </c>
      <c r="BU2" s="25" t="str">
        <f>IF(OR('Abstract Submission Form'!$F$32=""),"",'Abstract Submission Form'!$F$32)</f>
        <v/>
      </c>
      <c r="BV2" s="25" t="str">
        <f>IF(OR('Abstract Submission Form'!$G$32=""),"",'Abstract Submission Form'!$G$32)</f>
        <v/>
      </c>
      <c r="BW2" s="25" t="str">
        <f>IF(OR('Abstract Submission Form'!$H$32=""),"",'Abstract Submission Form'!$H$32)</f>
        <v/>
      </c>
      <c r="BX2" s="25" t="str">
        <f>IF(OR('Abstract Submission Form'!$I$32=""),"",'Abstract Submission Form'!$I$32)</f>
        <v/>
      </c>
      <c r="BY2" s="25" t="str">
        <f>IF(OR('Abstract Submission Form'!$J$32=""),"",'Abstract Submission Form'!$J$32)</f>
        <v/>
      </c>
      <c r="BZ2" s="25" t="str">
        <f>IF(OR('Abstract Submission Form'!$K$32=""),"",'Abstract Submission Form'!$K$32)</f>
        <v/>
      </c>
      <c r="CA2" s="25" t="str">
        <f>IF(OR('Abstract Submission Form'!$L$32=""),"",'Abstract Submission Form'!$L$32)</f>
        <v/>
      </c>
      <c r="CB2" s="25" t="str">
        <f>IF(OR('Abstract Submission Form'!$B$33=""),"",'Abstract Submission Form'!$B$33)</f>
        <v/>
      </c>
      <c r="CC2" s="25" t="str">
        <f>IF(OR('Abstract Submission Form'!$G$33=""),"",'Abstract Submission Form'!$G$33)</f>
        <v/>
      </c>
      <c r="CD2" s="25" t="str">
        <f>IF(OR('Abstract Submission Form'!$C$34=""),"",'Abstract Submission Form'!$C$34)</f>
        <v/>
      </c>
      <c r="CE2" s="25" t="str">
        <f>IF(OR('Abstract Submission Form'!$D$34=""),"",'Abstract Submission Form'!$D$34)</f>
        <v/>
      </c>
      <c r="CF2" s="25" t="str">
        <f>IF(OR('Abstract Submission Form'!$E$34=""),"",'Abstract Submission Form'!$E$34)</f>
        <v/>
      </c>
      <c r="CG2" s="25" t="str">
        <f>IF(OR('Abstract Submission Form'!$F$34=""),"",'Abstract Submission Form'!$F$34)</f>
        <v/>
      </c>
      <c r="CH2" s="25" t="str">
        <f>IF(OR('Abstract Submission Form'!$G$34=""),"",'Abstract Submission Form'!$G$34)</f>
        <v/>
      </c>
      <c r="CI2" s="25" t="str">
        <f>IF(OR('Abstract Submission Form'!$H$34=""),"",'Abstract Submission Form'!$H$34)</f>
        <v/>
      </c>
      <c r="CJ2" s="25" t="str">
        <f>IF(OR('Abstract Submission Form'!$I$34=""),"",'Abstract Submission Form'!$I$34)</f>
        <v/>
      </c>
      <c r="CK2" s="25" t="str">
        <f>IF(OR('Abstract Submission Form'!$J$34=""),"",'Abstract Submission Form'!$J$34)</f>
        <v/>
      </c>
      <c r="CL2" s="25" t="str">
        <f>IF(OR('Abstract Submission Form'!$K$34=""),"",'Abstract Submission Form'!$K$34)</f>
        <v/>
      </c>
      <c r="CM2" s="25" t="str">
        <f>IF(OR('Abstract Submission Form'!$L$34=""),"",'Abstract Submission Form'!$L$34)</f>
        <v/>
      </c>
      <c r="CN2" s="25" t="str">
        <f>IF(OR('Abstract Submission Form'!$B$35=""),"",'Abstract Submission Form'!$B$35)</f>
        <v/>
      </c>
      <c r="CO2" s="25" t="str">
        <f>IF(OR('Abstract Submission Form'!$G$35=""),"",'Abstract Submission Form'!$G$35)</f>
        <v/>
      </c>
      <c r="CP2" s="25" t="str">
        <f>IF(OR('Abstract Submission Form'!$C$36=""),"",'Abstract Submission Form'!$C$36)</f>
        <v/>
      </c>
      <c r="CQ2" s="25" t="str">
        <f>IF(OR('Abstract Submission Form'!$D$36=""),"",'Abstract Submission Form'!$D$36)</f>
        <v/>
      </c>
      <c r="CR2" s="25" t="str">
        <f>IF(OR('Abstract Submission Form'!$E$36=""),"",'Abstract Submission Form'!$E$36)</f>
        <v/>
      </c>
      <c r="CS2" s="25" t="str">
        <f>IF(OR('Abstract Submission Form'!$F$36=""),"",'Abstract Submission Form'!$F$36)</f>
        <v/>
      </c>
      <c r="CT2" s="25" t="str">
        <f>IF(OR('Abstract Submission Form'!$G$36=""),"",'Abstract Submission Form'!$G$36)</f>
        <v/>
      </c>
      <c r="CU2" s="25" t="str">
        <f>IF(OR('Abstract Submission Form'!$H$36=""),"",'Abstract Submission Form'!$H$36)</f>
        <v/>
      </c>
      <c r="CV2" s="25" t="str">
        <f>IF(OR('Abstract Submission Form'!$I$36=""),"",'Abstract Submission Form'!$I$36)</f>
        <v/>
      </c>
      <c r="CW2" s="25" t="str">
        <f>IF(OR('Abstract Submission Form'!$J$36=""),"",'Abstract Submission Form'!$J$36)</f>
        <v/>
      </c>
      <c r="CX2" s="25" t="str">
        <f>IF(OR('Abstract Submission Form'!$K$36=""),"",'Abstract Submission Form'!$K$36)</f>
        <v/>
      </c>
      <c r="CY2" s="25" t="str">
        <f>IF(OR('Abstract Submission Form'!$L$36=""),"",'Abstract Submission Form'!$L$36)</f>
        <v/>
      </c>
      <c r="CZ2" s="26" t="str">
        <f>IF(OR('Abstract Submission Form'!$B$37=""),"",'Abstract Submission Form'!$B$37)</f>
        <v/>
      </c>
      <c r="DA2" s="26" t="str">
        <f>IF(OR('Abstract Submission Form'!$G$37=""),"",'Abstract Submission Form'!$G$37)</f>
        <v/>
      </c>
      <c r="DB2" s="25" t="str">
        <f>IF(OR('Abstract Submission Form'!$C$38=""),"",'Abstract Submission Form'!$C$38)</f>
        <v/>
      </c>
      <c r="DC2" s="25" t="str">
        <f>IF(OR('Abstract Submission Form'!$D$38=""),"",'Abstract Submission Form'!$D$38)</f>
        <v/>
      </c>
      <c r="DD2" s="25" t="str">
        <f>IF(OR('Abstract Submission Form'!$E$38=""),"",'Abstract Submission Form'!$E$38)</f>
        <v/>
      </c>
      <c r="DE2" s="25" t="str">
        <f>IF(OR('Abstract Submission Form'!$F$38=""),"",'Abstract Submission Form'!$F$38)</f>
        <v/>
      </c>
      <c r="DF2" s="25" t="str">
        <f>IF(OR('Abstract Submission Form'!$G$38=""),"",'Abstract Submission Form'!$G$38)</f>
        <v/>
      </c>
      <c r="DG2" s="25" t="str">
        <f>IF(OR('Abstract Submission Form'!$H$38=""),"",'Abstract Submission Form'!$H$38)</f>
        <v/>
      </c>
      <c r="DH2" s="25" t="str">
        <f>IF(OR('Abstract Submission Form'!$I$38=""),"",'Abstract Submission Form'!$I$38)</f>
        <v/>
      </c>
      <c r="DI2" s="25" t="str">
        <f>IF(OR('Abstract Submission Form'!$J$38=""),"",'Abstract Submission Form'!$J$38)</f>
        <v/>
      </c>
      <c r="DJ2" s="25" t="str">
        <f>IF(OR('Abstract Submission Form'!$K$38=""),"",'Abstract Submission Form'!$K$38)</f>
        <v/>
      </c>
      <c r="DK2" s="25" t="str">
        <f>IF(OR('Abstract Submission Form'!$L$38=""),"",'Abstract Submission Form'!$L$38)</f>
        <v/>
      </c>
      <c r="DL2" s="26" t="str">
        <f>IF(OR('Abstract Submission Form'!$B$39=""),"",'Abstract Submission Form'!$B$39)</f>
        <v/>
      </c>
      <c r="DM2" s="26" t="str">
        <f>IF(OR('Abstract Submission Form'!$G$39=""),"",'Abstract Submission Form'!$G$39)</f>
        <v/>
      </c>
      <c r="DN2" s="25" t="str">
        <f>IF(OR('Abstract Submission Form'!$C$40=""),"",'Abstract Submission Form'!$C$40)</f>
        <v/>
      </c>
      <c r="DO2" s="25" t="str">
        <f>IF(OR('Abstract Submission Form'!$D$40=""),"",'Abstract Submission Form'!$D$40)</f>
        <v/>
      </c>
      <c r="DP2" s="25" t="str">
        <f>IF(OR('Abstract Submission Form'!$E$40=""),"",'Abstract Submission Form'!$E$40)</f>
        <v/>
      </c>
      <c r="DQ2" s="25" t="str">
        <f>IF(OR('Abstract Submission Form'!$F$40=""),"",'Abstract Submission Form'!$F$40)</f>
        <v/>
      </c>
      <c r="DR2" s="25" t="str">
        <f>IF(OR('Abstract Submission Form'!$G$40=""),"",'Abstract Submission Form'!$G$40)</f>
        <v/>
      </c>
      <c r="DS2" s="25" t="str">
        <f>IF(OR('Abstract Submission Form'!$H$40=""),"",'Abstract Submission Form'!$H$40)</f>
        <v/>
      </c>
      <c r="DT2" s="25" t="str">
        <f>IF(OR('Abstract Submission Form'!$I$40=""),"",'Abstract Submission Form'!$I$40)</f>
        <v/>
      </c>
      <c r="DU2" s="25" t="str">
        <f>IF(OR('Abstract Submission Form'!$J$40=""),"",'Abstract Submission Form'!$J$40)</f>
        <v/>
      </c>
      <c r="DV2" s="25" t="str">
        <f>IF(OR('Abstract Submission Form'!$K$40=""),"",'Abstract Submission Form'!$K$40)</f>
        <v/>
      </c>
      <c r="DW2" s="25" t="str">
        <f>IF(OR('Abstract Submission Form'!$L$40=""),"",'Abstract Submission Form'!$L$40)</f>
        <v/>
      </c>
      <c r="DX2" s="26" t="str">
        <f>IF(OR('Abstract Submission Form'!$B$41=""),"",'Abstract Submission Form'!$B$41)</f>
        <v/>
      </c>
      <c r="DY2" s="26" t="str">
        <f>IF(OR('Abstract Submission Form'!$G$41=""),"",'Abstract Submission Form'!$G$41)</f>
        <v/>
      </c>
      <c r="DZ2" s="25" t="str">
        <f>IF(OR('Abstract Submission Form'!$C$42=""),"",'Abstract Submission Form'!$C$42)</f>
        <v/>
      </c>
      <c r="EA2" s="25" t="str">
        <f>IF(OR('Abstract Submission Form'!$D$42=""),"",'Abstract Submission Form'!$D$42)</f>
        <v/>
      </c>
      <c r="EB2" s="25" t="str">
        <f>IF(OR('Abstract Submission Form'!$E$42=""),"",'Abstract Submission Form'!$E$42)</f>
        <v/>
      </c>
      <c r="EC2" s="25" t="str">
        <f>IF(OR('Abstract Submission Form'!$F$42=""),"",'Abstract Submission Form'!$F$42)</f>
        <v/>
      </c>
      <c r="ED2" s="25" t="str">
        <f>IF(OR('Abstract Submission Form'!$G$42=""),"",'Abstract Submission Form'!$G$42)</f>
        <v/>
      </c>
      <c r="EE2" s="25" t="str">
        <f>IF(OR('Abstract Submission Form'!$H$42=""),"",'Abstract Submission Form'!$H$42)</f>
        <v/>
      </c>
      <c r="EF2" s="25" t="str">
        <f>IF(OR('Abstract Submission Form'!$I$42=""),"",'Abstract Submission Form'!$I$42)</f>
        <v/>
      </c>
      <c r="EG2" s="25" t="str">
        <f>IF(OR('Abstract Submission Form'!$J$42=""),"",'Abstract Submission Form'!$J$42)</f>
        <v/>
      </c>
      <c r="EH2" s="25" t="str">
        <f>IF(OR('Abstract Submission Form'!$K$42=""),"",'Abstract Submission Form'!$K$42)</f>
        <v/>
      </c>
      <c r="EI2" s="25" t="str">
        <f>IF(OR('Abstract Submission Form'!$L$42=""),"",'Abstract Submission Form'!$L$42)</f>
        <v/>
      </c>
      <c r="EJ2" s="26">
        <f>'Abstract Submission Form'!$B$44</f>
        <v>0</v>
      </c>
      <c r="EK2" s="25">
        <f>'Abstract Submission Form'!$B$46</f>
        <v>0</v>
      </c>
      <c r="EL2" s="25">
        <f>'Abstract Submission Form'!$B$50</f>
        <v>0</v>
      </c>
      <c r="EM2" s="25">
        <f>'Abstract Submission Form'!$B$52</f>
        <v>0</v>
      </c>
      <c r="EN2" s="26">
        <f>'Abstract Submission Form'!$E$54</f>
        <v>0</v>
      </c>
      <c r="EO2" s="25">
        <f>'Abstract Submission Form'!$E$55</f>
        <v>0</v>
      </c>
    </row>
  </sheetData>
  <phoneticPr fontId="1"/>
  <pageMargins left="0.70866141732283472" right="0.70866141732283472" top="0.74803149606299213" bottom="0.74803149606299213" header="0.31496062992125984" footer="0.31496062992125984"/>
  <pageSetup paperSize="8" scale="61" orientation="landscape" r:id="rId1"/>
  <headerFooter>
    <oddHeader>&amp;L&amp;F&amp;R&amp;P/&amp;N</oddHeader>
  </headerFooter>
  <colBreaks count="5" manualBreakCount="5">
    <brk id="21" max="1" man="1"/>
    <brk id="43" max="1" man="1"/>
    <brk id="67" max="1" man="1"/>
    <brk id="91" max="1048575" man="1"/>
    <brk id="1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Abstract Submission Form</vt:lpstr>
      <vt:lpstr>Secretariat Use Only_Import</vt:lpstr>
      <vt:lpstr>'Abstract Submission Form'!Print_Area</vt:lpstr>
      <vt:lpstr>'Secretariat Use Only_Import'!Print_Area</vt:lpstr>
    </vt:vector>
  </TitlesOfParts>
  <Manager/>
  <Company>Toshiba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Wataru Ando</dc:creator>
  <cp:keywords/>
  <dc:description/>
  <cp:lastModifiedBy>溝端 友希 (Yuki Mizobata)</cp:lastModifiedBy>
  <cp:revision/>
  <cp:lastPrinted>2026-03-03T04:13:31Z</cp:lastPrinted>
  <dcterms:created xsi:type="dcterms:W3CDTF">2017-08-18T06:27:24Z</dcterms:created>
  <dcterms:modified xsi:type="dcterms:W3CDTF">2026-03-04T08:30:33Z</dcterms:modified>
  <cp:category/>
  <cp:contentStatus/>
</cp:coreProperties>
</file>